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9395" windowHeight="12780" tabRatio="339"/>
  </bookViews>
  <sheets>
    <sheet name="整理" sheetId="3" r:id="rId1"/>
    <sheet name="クラブ別輩出数" sheetId="4" r:id="rId2"/>
  </sheets>
  <calcPr calcId="125725"/>
</workbook>
</file>

<file path=xl/calcChain.xml><?xml version="1.0" encoding="utf-8"?>
<calcChain xmlns="http://schemas.openxmlformats.org/spreadsheetml/2006/main">
  <c r="BA3" i="4"/>
  <c r="AZ3"/>
  <c r="BA2"/>
  <c r="AZ2"/>
  <c r="BA1"/>
  <c r="AZ1"/>
  <c r="AY3"/>
  <c r="AX3"/>
  <c r="AW3"/>
  <c r="AV3"/>
  <c r="AU3"/>
  <c r="AT3"/>
  <c r="AS3"/>
  <c r="AR3"/>
  <c r="AQ3"/>
  <c r="AY2"/>
  <c r="AX2"/>
  <c r="AW2"/>
  <c r="AV2"/>
  <c r="AU2"/>
  <c r="AT2"/>
  <c r="AS2"/>
  <c r="AR2"/>
  <c r="AQ2"/>
  <c r="AY1"/>
  <c r="AX1"/>
  <c r="AW1"/>
  <c r="AV1"/>
  <c r="AU1"/>
  <c r="AT1"/>
  <c r="AS1"/>
  <c r="AR1"/>
  <c r="AQ1"/>
  <c r="AP3"/>
  <c r="AO3"/>
  <c r="AP2"/>
  <c r="AO2"/>
  <c r="AP1"/>
  <c r="AO1"/>
  <c r="AN3"/>
  <c r="AM3"/>
  <c r="AN2"/>
  <c r="AM2"/>
  <c r="AN1"/>
  <c r="AM1"/>
  <c r="AL3"/>
  <c r="AK3"/>
  <c r="AJ3"/>
  <c r="AI3"/>
  <c r="AH3"/>
  <c r="AG3"/>
  <c r="AF3"/>
  <c r="AE3"/>
  <c r="AD3"/>
  <c r="AL2"/>
  <c r="AK2"/>
  <c r="AJ2"/>
  <c r="AI2"/>
  <c r="AH2"/>
  <c r="AG2"/>
  <c r="AF2"/>
  <c r="AE2"/>
  <c r="AD2"/>
  <c r="AL1"/>
  <c r="AK1"/>
  <c r="AJ1"/>
  <c r="AI1"/>
  <c r="AH1"/>
  <c r="AG1"/>
  <c r="AF1"/>
  <c r="AE1"/>
  <c r="AD1"/>
  <c r="AC3"/>
  <c r="AB3"/>
  <c r="AA3"/>
  <c r="Z3"/>
  <c r="Y3"/>
  <c r="X3"/>
  <c r="W3"/>
  <c r="V3"/>
  <c r="AC2"/>
  <c r="AB2"/>
  <c r="AA2"/>
  <c r="Z2"/>
  <c r="Y2"/>
  <c r="X2"/>
  <c r="W2"/>
  <c r="V2"/>
  <c r="AC1"/>
  <c r="AB1"/>
  <c r="AA1"/>
  <c r="Z1"/>
  <c r="Y1"/>
  <c r="X1"/>
  <c r="W1"/>
  <c r="V1"/>
  <c r="U3"/>
  <c r="T3"/>
  <c r="S3"/>
  <c r="R3"/>
  <c r="Q3"/>
  <c r="P3"/>
  <c r="U2"/>
  <c r="T2"/>
  <c r="S2"/>
  <c r="R2"/>
  <c r="Q2"/>
  <c r="P2"/>
  <c r="U1"/>
  <c r="T1"/>
  <c r="S1"/>
  <c r="R1"/>
  <c r="Q1"/>
  <c r="P1"/>
  <c r="O3"/>
  <c r="N3"/>
  <c r="M3"/>
  <c r="L3"/>
  <c r="K3"/>
  <c r="J3"/>
  <c r="I3"/>
  <c r="H3"/>
  <c r="G3"/>
  <c r="F3"/>
  <c r="E3"/>
  <c r="D3"/>
  <c r="O2"/>
  <c r="N2"/>
  <c r="M2"/>
  <c r="L2"/>
  <c r="K2"/>
  <c r="J2"/>
  <c r="I2"/>
  <c r="H2"/>
  <c r="G2"/>
  <c r="F2"/>
  <c r="E2"/>
  <c r="D2"/>
  <c r="O1"/>
  <c r="N1"/>
  <c r="M1"/>
  <c r="L1"/>
  <c r="K1"/>
  <c r="J1"/>
  <c r="I1"/>
  <c r="H1"/>
  <c r="G1"/>
  <c r="F1"/>
  <c r="E1"/>
  <c r="D1"/>
  <c r="C3"/>
  <c r="C2"/>
  <c r="C1"/>
  <c r="B3"/>
  <c r="B2"/>
  <c r="B1"/>
  <c r="EY3" i="3"/>
  <c r="EY2"/>
  <c r="EV3"/>
  <c r="EV2"/>
  <c r="ES3"/>
  <c r="ES2"/>
  <c r="EP3"/>
  <c r="EP2"/>
  <c r="EM3"/>
  <c r="EM2"/>
  <c r="EJ3"/>
  <c r="EJ2"/>
  <c r="EG3"/>
  <c r="EG2"/>
  <c r="ED3"/>
  <c r="ED2"/>
  <c r="EA3"/>
  <c r="EA2"/>
  <c r="DX3"/>
  <c r="DX2"/>
  <c r="DU3"/>
  <c r="DU2"/>
  <c r="DR3"/>
  <c r="DR2"/>
  <c r="DO3"/>
  <c r="DO2"/>
  <c r="DL3"/>
  <c r="DL2"/>
  <c r="DI3"/>
  <c r="DI2"/>
  <c r="DF3"/>
  <c r="DF2"/>
  <c r="DC3"/>
  <c r="DC2"/>
  <c r="CZ3"/>
  <c r="CZ2"/>
  <c r="CW3"/>
  <c r="CW2"/>
  <c r="CT3"/>
  <c r="CT2"/>
  <c r="CQ3"/>
  <c r="CQ2"/>
  <c r="CN3"/>
  <c r="CN2"/>
  <c r="CK3"/>
  <c r="CK2"/>
  <c r="CH3"/>
  <c r="CH2"/>
  <c r="CE3"/>
  <c r="CE2"/>
  <c r="CB3"/>
  <c r="CB2"/>
  <c r="BY3"/>
  <c r="BY2"/>
  <c r="BV3"/>
  <c r="BV2"/>
  <c r="BS3"/>
  <c r="BS2"/>
  <c r="BP3"/>
  <c r="BP2"/>
  <c r="BM3"/>
  <c r="BM2"/>
  <c r="BJ3"/>
  <c r="BJ2"/>
  <c r="BG3"/>
  <c r="BG2"/>
  <c r="BD3"/>
  <c r="BD2"/>
  <c r="BA3"/>
  <c r="BA2"/>
  <c r="AX3"/>
  <c r="AX2"/>
  <c r="AU3"/>
  <c r="AU2"/>
  <c r="AR3"/>
  <c r="AR2"/>
  <c r="AO3"/>
  <c r="AO2"/>
  <c r="AL3"/>
  <c r="AL2"/>
  <c r="AI3"/>
  <c r="AI2"/>
  <c r="AF3"/>
  <c r="AF2"/>
  <c r="AC3"/>
  <c r="AC2"/>
  <c r="Z3"/>
  <c r="Z2"/>
  <c r="W3"/>
  <c r="W2"/>
  <c r="T3"/>
  <c r="T2"/>
  <c r="Q3"/>
  <c r="Q2"/>
  <c r="N3"/>
  <c r="N2"/>
  <c r="K3"/>
  <c r="K2"/>
  <c r="H3"/>
  <c r="H2"/>
  <c r="E3"/>
  <c r="E2"/>
  <c r="B3"/>
  <c r="B2"/>
  <c r="EY1"/>
  <c r="BV1"/>
  <c r="EV1"/>
  <c r="ES1"/>
  <c r="EP1"/>
  <c r="EM1"/>
  <c r="EJ1"/>
  <c r="EG1"/>
  <c r="ED1"/>
  <c r="EA1"/>
  <c r="DX1"/>
  <c r="DU1"/>
  <c r="DR1"/>
  <c r="DO1"/>
  <c r="DL1"/>
  <c r="DI1"/>
  <c r="DF1"/>
  <c r="DC1"/>
  <c r="CZ1"/>
  <c r="CW1"/>
  <c r="CT1"/>
  <c r="CQ1"/>
  <c r="CN1"/>
  <c r="CK1"/>
  <c r="CH1"/>
  <c r="CE1"/>
  <c r="CB1"/>
  <c r="BY1"/>
  <c r="BS1"/>
  <c r="BP1"/>
  <c r="BM1"/>
  <c r="BJ1"/>
  <c r="BG1"/>
  <c r="BD1"/>
  <c r="BA1"/>
  <c r="AX1"/>
  <c r="AU1"/>
  <c r="AR1"/>
  <c r="AO1"/>
  <c r="AL1"/>
  <c r="AI1"/>
  <c r="AF1"/>
  <c r="AC1"/>
  <c r="Z1"/>
  <c r="W1"/>
  <c r="T1"/>
  <c r="Q1"/>
  <c r="N1"/>
  <c r="K1"/>
  <c r="H1"/>
  <c r="E1"/>
  <c r="B1"/>
</calcChain>
</file>

<file path=xl/sharedStrings.xml><?xml version="1.0" encoding="utf-8"?>
<sst xmlns="http://schemas.openxmlformats.org/spreadsheetml/2006/main" count="2091" uniqueCount="753">
  <si>
    <t>仙台</t>
    <rPh sb="0" eb="2">
      <t>センダイ</t>
    </rPh>
    <phoneticPr fontId="1"/>
  </si>
  <si>
    <t>鹿島</t>
    <rPh sb="0" eb="2">
      <t>カシマ</t>
    </rPh>
    <phoneticPr fontId="1"/>
  </si>
  <si>
    <t>浦和</t>
    <rPh sb="0" eb="2">
      <t>ウラワ</t>
    </rPh>
    <phoneticPr fontId="1"/>
  </si>
  <si>
    <t>大宮</t>
    <rPh sb="0" eb="2">
      <t>オオミヤ</t>
    </rPh>
    <phoneticPr fontId="1"/>
  </si>
  <si>
    <t>柏</t>
    <rPh sb="0" eb="1">
      <t>カシワ</t>
    </rPh>
    <phoneticPr fontId="1"/>
  </si>
  <si>
    <t>ＦＣ東京</t>
  </si>
  <si>
    <t>川崎</t>
    <rPh sb="0" eb="2">
      <t>カワサキ</t>
    </rPh>
    <phoneticPr fontId="1"/>
  </si>
  <si>
    <t>横浜ＦＭ</t>
    <phoneticPr fontId="1"/>
  </si>
  <si>
    <t>甲府</t>
    <rPh sb="0" eb="2">
      <t>コウフ</t>
    </rPh>
    <phoneticPr fontId="1"/>
  </si>
  <si>
    <t>新潟</t>
    <rPh sb="0" eb="2">
      <t>ニイガタ</t>
    </rPh>
    <phoneticPr fontId="1"/>
  </si>
  <si>
    <t>清水</t>
    <rPh sb="0" eb="2">
      <t>シミズ</t>
    </rPh>
    <phoneticPr fontId="1"/>
  </si>
  <si>
    <t>名古屋</t>
    <rPh sb="0" eb="3">
      <t>ナゴヤ</t>
    </rPh>
    <phoneticPr fontId="1"/>
  </si>
  <si>
    <t>G大阪</t>
    <rPh sb="1" eb="3">
      <t>オオサカ</t>
    </rPh>
    <phoneticPr fontId="1"/>
  </si>
  <si>
    <t>Ｃ大阪</t>
    <rPh sb="1" eb="3">
      <t>オオサカ</t>
    </rPh>
    <phoneticPr fontId="1"/>
  </si>
  <si>
    <t>神戸</t>
    <rPh sb="0" eb="2">
      <t>コウベ</t>
    </rPh>
    <phoneticPr fontId="1"/>
  </si>
  <si>
    <t>広島</t>
    <rPh sb="0" eb="2">
      <t>ヒロシマ</t>
    </rPh>
    <phoneticPr fontId="1"/>
  </si>
  <si>
    <t>徳島</t>
    <rPh sb="0" eb="2">
      <t>トクシマ</t>
    </rPh>
    <phoneticPr fontId="1"/>
  </si>
  <si>
    <t>鳥栖</t>
    <rPh sb="0" eb="2">
      <t>トス</t>
    </rPh>
    <phoneticPr fontId="1"/>
  </si>
  <si>
    <t>札幌</t>
    <rPh sb="0" eb="2">
      <t>サッポロ</t>
    </rPh>
    <phoneticPr fontId="1"/>
  </si>
  <si>
    <t>山形</t>
    <rPh sb="0" eb="2">
      <t>ヤマガタ</t>
    </rPh>
    <phoneticPr fontId="1"/>
  </si>
  <si>
    <t>水戸</t>
    <rPh sb="0" eb="2">
      <t>ミト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</si>
  <si>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</si>
  <si>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</si>
  <si>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千葉</t>
    <rPh sb="0" eb="2">
      <t>チバ</t>
    </rPh>
    <phoneticPr fontId="1"/>
  </si>
  <si>
    <t>東京Ｖ</t>
    <rPh sb="0" eb="2">
      <t>トウキョウ</t>
    </rPh>
    <phoneticPr fontId="1"/>
  </si>
  <si>
    <t>湘南</t>
    <rPh sb="0" eb="2">
      <t>ショウナン</t>
    </rPh>
    <phoneticPr fontId="1"/>
  </si>
  <si>
    <t>松本</t>
    <rPh sb="0" eb="2">
      <t>マツモト</t>
    </rPh>
    <phoneticPr fontId="1"/>
  </si>
  <si>
    <t>富山</t>
    <phoneticPr fontId="1"/>
  </si>
  <si>
    <t>磐田</t>
    <rPh sb="0" eb="2">
      <t>イワタ</t>
    </rPh>
    <phoneticPr fontId="1"/>
  </si>
  <si>
    <t>岐阜</t>
    <rPh sb="0" eb="2">
      <t>ギフ</t>
    </rPh>
    <phoneticPr fontId="1"/>
  </si>
  <si>
    <t>京都</t>
    <rPh sb="0" eb="2">
      <t>キョウト</t>
    </rPh>
    <phoneticPr fontId="1"/>
  </si>
  <si>
    <t>岡山</t>
    <phoneticPr fontId="1"/>
  </si>
  <si>
    <t>讃岐</t>
    <rPh sb="0" eb="2">
      <t>サヌキ</t>
    </rPh>
    <phoneticPr fontId="1"/>
  </si>
  <si>
    <t>愛媛</t>
    <rPh sb="0" eb="2">
      <t>エヒメ</t>
    </rPh>
    <phoneticPr fontId="1"/>
  </si>
  <si>
    <t>福岡</t>
    <rPh sb="0" eb="2">
      <t>フクオカ</t>
    </rPh>
    <phoneticPr fontId="1"/>
  </si>
  <si>
    <t>北九州</t>
    <rPh sb="0" eb="3">
      <t>キタキュウシュウ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</si>
  <si>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</si>
  <si>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</si>
  <si>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</si>
  <si>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盛岡</t>
    <phoneticPr fontId="1"/>
  </si>
  <si>
    <t>秋田</t>
    <phoneticPr fontId="1"/>
  </si>
  <si>
    <t>福島</t>
    <phoneticPr fontId="1"/>
  </si>
  <si>
    <t>町田</t>
    <phoneticPr fontId="1"/>
  </si>
  <si>
    <t>Y横浜</t>
    <rPh sb="1" eb="3">
      <t>ヨコハマ</t>
    </rPh>
    <phoneticPr fontId="1"/>
  </si>
  <si>
    <t>相模原</t>
    <phoneticPr fontId="1"/>
  </si>
  <si>
    <t>長野</t>
    <phoneticPr fontId="1"/>
  </si>
  <si>
    <t>金沢</t>
    <phoneticPr fontId="1"/>
  </si>
  <si>
    <t>藤枝</t>
    <phoneticPr fontId="1"/>
  </si>
  <si>
    <t>鳥取</t>
    <phoneticPr fontId="1"/>
  </si>
  <si>
    <t>琉球</t>
    <phoneticPr fontId="1"/>
  </si>
  <si>
    <t>サウサンプトン</t>
    <phoneticPr fontId="1"/>
  </si>
  <si>
    <t>ACミラン</t>
    <phoneticPr fontId="1"/>
  </si>
  <si>
    <t>ヘルタ・ベルリン</t>
    <phoneticPr fontId="1"/>
  </si>
  <si>
    <t>BSCヤングボーイズ</t>
    <phoneticPr fontId="1"/>
  </si>
  <si>
    <t>FCスウツク</t>
    <phoneticPr fontId="1"/>
  </si>
  <si>
    <t>VVVフェンロー</t>
    <phoneticPr fontId="1"/>
  </si>
  <si>
    <t>FCソウル</t>
    <phoneticPr fontId="1"/>
  </si>
  <si>
    <t>カレン・ロバート</t>
    <phoneticPr fontId="1"/>
  </si>
  <si>
    <t>船山祐二</t>
    <phoneticPr fontId="1"/>
  </si>
  <si>
    <t>ブルーノ・カスタニェイラ</t>
    <phoneticPr fontId="1"/>
  </si>
  <si>
    <t>河内 勇太</t>
  </si>
  <si>
    <t>ナコーンラーチャシーマー</t>
    <phoneticPr fontId="1"/>
  </si>
  <si>
    <t>アユタヤFC</t>
    <phoneticPr fontId="1"/>
  </si>
  <si>
    <t>前 寛之</t>
    <phoneticPr fontId="1"/>
  </si>
  <si>
    <t>コーンケン</t>
    <phoneticPr fontId="1"/>
  </si>
  <si>
    <t>ハーフナー・マイク</t>
    <phoneticPr fontId="1"/>
  </si>
  <si>
    <t>ドルトムント</t>
    <phoneticPr fontId="1"/>
  </si>
  <si>
    <t>仙台</t>
    <rPh sb="0" eb="2">
      <t>センダイ</t>
    </rPh>
    <phoneticPr fontId="1"/>
  </si>
  <si>
    <t>鹿島</t>
    <rPh sb="0" eb="2">
      <t>カシマ</t>
    </rPh>
    <phoneticPr fontId="1"/>
  </si>
  <si>
    <t>JY</t>
    <phoneticPr fontId="1"/>
  </si>
  <si>
    <t>Y</t>
    <phoneticPr fontId="1"/>
  </si>
  <si>
    <t>ＪＹ</t>
    <phoneticPr fontId="1"/>
  </si>
  <si>
    <t>JY</t>
    <phoneticPr fontId="1"/>
  </si>
  <si>
    <t>Y</t>
    <phoneticPr fontId="1"/>
  </si>
  <si>
    <t>嶺岸 佳介</t>
  </si>
  <si>
    <t>鈴木 修人</t>
  </si>
  <si>
    <t>高瀬 優孝</t>
  </si>
  <si>
    <t>菊地 俊介</t>
  </si>
  <si>
    <t>伊藤 和基</t>
  </si>
  <si>
    <t>宮澤 勇樹</t>
  </si>
  <si>
    <t>木村 祐志</t>
  </si>
  <si>
    <t>中村 俊輔</t>
  </si>
  <si>
    <t>堀米 勇輝</t>
  </si>
  <si>
    <t>有田 光希</t>
  </si>
  <si>
    <t>永田 充</t>
  </si>
  <si>
    <t>石田 雅俊</t>
  </si>
  <si>
    <t>本田 圭佑</t>
  </si>
  <si>
    <t>山田 晃平</t>
  </si>
  <si>
    <t>藤田 祥史</t>
  </si>
  <si>
    <t>平野 甲斐</t>
  </si>
  <si>
    <t>堀河 俊大</t>
  </si>
  <si>
    <t>守田 創</t>
  </si>
  <si>
    <t>内田 錬平</t>
  </si>
  <si>
    <t>秋葉 勝</t>
  </si>
  <si>
    <t>島村 麗乃</t>
  </si>
  <si>
    <t>中美 慶哉</t>
  </si>
  <si>
    <t>小宮山 尊信</t>
  </si>
  <si>
    <t>村上 佑介</t>
  </si>
  <si>
    <t>古賀 鯨太朗</t>
  </si>
  <si>
    <t>佐藤 健</t>
  </si>
  <si>
    <t>川俣 慎一郎</t>
  </si>
  <si>
    <t>松田 悠佑</t>
  </si>
  <si>
    <t>渡邊 一仁</t>
  </si>
  <si>
    <t>弓崎 恭平</t>
  </si>
  <si>
    <t>森川 泰臣</t>
  </si>
  <si>
    <t>戸高 弘貴</t>
  </si>
  <si>
    <t>谷村 憲一</t>
  </si>
  <si>
    <t>千葉 奏汰</t>
  </si>
  <si>
    <t>真栄城 兼哉</t>
  </si>
  <si>
    <t>白井 脩平</t>
  </si>
  <si>
    <t>奥埜 博亮</t>
  </si>
  <si>
    <t>大津 祐樹</t>
  </si>
  <si>
    <t>中澤 聡太</t>
  </si>
  <si>
    <t>北原 毅之</t>
  </si>
  <si>
    <t>泉澤 仁</t>
  </si>
  <si>
    <t>碓井 鉄平</t>
  </si>
  <si>
    <t>高山 薫</t>
  </si>
  <si>
    <t>小泉 慶</t>
  </si>
  <si>
    <t>若杉 好輝</t>
  </si>
  <si>
    <t>酒井 高徳</t>
  </si>
  <si>
    <t>森 勇介</t>
  </si>
  <si>
    <t>宮市 剛</t>
  </si>
  <si>
    <t>東口 順</t>
  </si>
  <si>
    <t>小谷 祐喜</t>
  </si>
  <si>
    <t>表原 玄太</t>
  </si>
  <si>
    <t>川上 典洋</t>
  </si>
  <si>
    <t>鈴木 翼</t>
  </si>
  <si>
    <t>飯田 優二</t>
  </si>
  <si>
    <t>鈴木 規郎</t>
  </si>
  <si>
    <t>南 雄太</t>
  </si>
  <si>
    <t>大泉 和也</t>
  </si>
  <si>
    <t>養父 雄仁</t>
  </si>
  <si>
    <t>笹垣 拓也</t>
  </si>
  <si>
    <t>中村 太亮</t>
  </si>
  <si>
    <t>吉村 圭司</t>
  </si>
  <si>
    <t>坂井 達弥</t>
  </si>
  <si>
    <t>上村 周平</t>
  </si>
  <si>
    <t>東 慶悟</t>
  </si>
  <si>
    <t>坂田 大輔</t>
  </si>
  <si>
    <t>曽ヶ端 準</t>
  </si>
  <si>
    <t>川辺 隆弥</t>
  </si>
  <si>
    <t>鈴木 雄斗</t>
  </si>
  <si>
    <t>三浦 雄介</t>
  </si>
  <si>
    <t>吉田 眞紀人</t>
  </si>
  <si>
    <t>梶川 裕嗣</t>
  </si>
  <si>
    <t>森島 康仁</t>
  </si>
  <si>
    <t>高橋 壮也</t>
  </si>
  <si>
    <t>橋本 真人</t>
  </si>
  <si>
    <t>小野瀬 康介</t>
  </si>
  <si>
    <t>大石 健太</t>
  </si>
  <si>
    <t>満生 充</t>
  </si>
  <si>
    <t>多久島 顕悟</t>
  </si>
  <si>
    <t>梅崎 司</t>
  </si>
  <si>
    <t>田中 隼磨</t>
  </si>
  <si>
    <t>土居 聖真</t>
  </si>
  <si>
    <t>柳下 大樹</t>
  </si>
  <si>
    <t>大山 啓輔</t>
  </si>
  <si>
    <t>菅野 哲也</t>
  </si>
  <si>
    <t>六平 光成</t>
  </si>
  <si>
    <t>可児 壮隆</t>
  </si>
  <si>
    <t>日髙 慶太</t>
  </si>
  <si>
    <t>比嘉 諒人</t>
  </si>
  <si>
    <t>菊地 直哉</t>
  </si>
  <si>
    <t>福田 晃斗</t>
  </si>
  <si>
    <t>奥井 諒</t>
  </si>
  <si>
    <t>林 佳祐</t>
  </si>
  <si>
    <t>松村 亮</t>
  </si>
  <si>
    <t>井林 章</t>
  </si>
  <si>
    <t>横野 純貴</t>
  </si>
  <si>
    <t>蜂須賀 孝治</t>
  </si>
  <si>
    <t>村山 智彦</t>
  </si>
  <si>
    <t>青木 亮太</t>
  </si>
  <si>
    <t>石井 圭太</t>
  </si>
  <si>
    <t>美尾 敦</t>
  </si>
  <si>
    <t>岡田 隆</t>
  </si>
  <si>
    <t>久保 裕也</t>
  </si>
  <si>
    <t>藤 直也</t>
  </si>
  <si>
    <t>安川 有</t>
  </si>
  <si>
    <t>西川 周作</t>
  </si>
  <si>
    <t>清水 慎太郎</t>
  </si>
  <si>
    <t>金澤 慎</t>
  </si>
  <si>
    <t>高木 利弥</t>
  </si>
  <si>
    <t>都倉 賢</t>
  </si>
  <si>
    <t>寺田 洋介</t>
  </si>
  <si>
    <t>大野 和成</t>
  </si>
  <si>
    <t>庄司 悦大</t>
  </si>
  <si>
    <t>石原 卓</t>
  </si>
  <si>
    <t>北谷 史孝</t>
  </si>
  <si>
    <t>扇原 貴宏</t>
  </si>
  <si>
    <t>岩波 拓也</t>
  </si>
  <si>
    <t>森重 真人</t>
  </si>
  <si>
    <t>榊 翔太</t>
  </si>
  <si>
    <t>鴇田 周作</t>
  </si>
  <si>
    <t>齋藤 翔太</t>
  </si>
  <si>
    <t>高丘 陽平</t>
  </si>
  <si>
    <t>遠藤 航</t>
  </si>
  <si>
    <t>山田 大記</t>
  </si>
  <si>
    <t>原川 力</t>
  </si>
  <si>
    <t>前野 貴徳</t>
  </si>
  <si>
    <t>田中 智大</t>
  </si>
  <si>
    <t>後藤 優介</t>
  </si>
  <si>
    <t>宮内 龍汰</t>
  </si>
  <si>
    <t>平野 又三</t>
  </si>
  <si>
    <t>今井 智基</t>
  </si>
  <si>
    <t>ディビッドソン 純 マーカス</t>
  </si>
  <si>
    <t>佐藤 佳成</t>
  </si>
  <si>
    <t>森 英次郎</t>
  </si>
  <si>
    <t>渡辺 泰広</t>
  </si>
  <si>
    <t>山本 真希</t>
  </si>
  <si>
    <t>岡 大生</t>
  </si>
  <si>
    <t>前田 晃一</t>
  </si>
  <si>
    <t>山口 蛍</t>
  </si>
  <si>
    <t>吉丸 絢梓</t>
  </si>
  <si>
    <t>岡崎 和也</t>
  </si>
  <si>
    <t>深井 一希</t>
  </si>
  <si>
    <t>高橋 悠馬</t>
  </si>
  <si>
    <t>中里 崇宏</t>
  </si>
  <si>
    <t>古林 将太</t>
  </si>
  <si>
    <t>牲川 歩見</t>
  </si>
  <si>
    <t>駒井 善成</t>
  </si>
  <si>
    <t>阿部 一樹</t>
  </si>
  <si>
    <t>田中 佑昌</t>
  </si>
  <si>
    <t>為田 大貴</t>
  </si>
  <si>
    <t>小泉 勇人</t>
  </si>
  <si>
    <t>渡部 大輔</t>
  </si>
  <si>
    <t>染谷 悠太</t>
  </si>
  <si>
    <t>永木 亮太</t>
  </si>
  <si>
    <t>田中 寛己</t>
  </si>
  <si>
    <t>川口 尚紀</t>
  </si>
  <si>
    <t>森安 洋文</t>
  </si>
  <si>
    <t>鈴木 椋大</t>
  </si>
  <si>
    <t>加門 亮兵</t>
  </si>
  <si>
    <t>永井 龍</t>
  </si>
  <si>
    <t>前田 凌佑</t>
  </si>
  <si>
    <t>石川 喬穂</t>
  </si>
  <si>
    <t>石井 謙伍</t>
  </si>
  <si>
    <t>阿部 勇樹</t>
  </si>
  <si>
    <t>海老澤 宏樹</t>
  </si>
  <si>
    <t>菊池 大介</t>
  </si>
  <si>
    <t>清水 貴文</t>
  </si>
  <si>
    <t>田村 亮介</t>
  </si>
  <si>
    <t>鈴木 惇</t>
  </si>
  <si>
    <t>小手川 宏基</t>
  </si>
  <si>
    <t>藤井 航大</t>
  </si>
  <si>
    <t>宇賀神 友弥</t>
  </si>
  <si>
    <t>川田 修平</t>
  </si>
  <si>
    <t>林 彰洋</t>
  </si>
  <si>
    <t>三田 啓貴</t>
  </si>
  <si>
    <t>吉濱 遼平</t>
  </si>
  <si>
    <t>益子 義浩</t>
  </si>
  <si>
    <t>酒井 高聖</t>
  </si>
  <si>
    <t>太田 圭輔</t>
  </si>
  <si>
    <t>水野 泰輔</t>
  </si>
  <si>
    <t>田中 輝和</t>
  </si>
  <si>
    <t>南野 拓実</t>
  </si>
  <si>
    <t>和田 倫季</t>
  </si>
  <si>
    <t>田坂 祐介</t>
  </si>
  <si>
    <t>阿波加 俊太</t>
  </si>
  <si>
    <t>八角 剛史</t>
  </si>
  <si>
    <t>高木和 徹</t>
  </si>
  <si>
    <t>永里 源気</t>
  </si>
  <si>
    <t>河村 崇大</t>
  </si>
  <si>
    <t>高橋 祐治</t>
  </si>
  <si>
    <t>三島 勇太</t>
  </si>
  <si>
    <t>福元 洋平</t>
  </si>
  <si>
    <t>野沢 拓也</t>
  </si>
  <si>
    <t>山田 直輝</t>
  </si>
  <si>
    <t>野崎 桂太</t>
  </si>
  <si>
    <t>山﨑 正登</t>
  </si>
  <si>
    <t>梶山 陽平</t>
  </si>
  <si>
    <t>松下 泰士</t>
  </si>
  <si>
    <t>山本 海人</t>
  </si>
  <si>
    <t>青山 隼</t>
  </si>
  <si>
    <t>神山 竜一</t>
  </si>
  <si>
    <t>丸橋 祐介</t>
  </si>
  <si>
    <t>廣田 隆治</t>
  </si>
  <si>
    <t>駒野 友一</t>
  </si>
  <si>
    <t>奈良 竜樹</t>
  </si>
  <si>
    <t>高木 貴弘</t>
  </si>
  <si>
    <t>鎌田 翔雅</t>
  </si>
  <si>
    <t>八田 直樹</t>
  </si>
  <si>
    <t>伊藤 優汰</t>
  </si>
  <si>
    <t>光永 祐也</t>
  </si>
  <si>
    <t>清武 功暉</t>
  </si>
  <si>
    <t>鈴木 隆雅</t>
  </si>
  <si>
    <t>濱田 水輝</t>
  </si>
  <si>
    <t>宮崎 泰右</t>
  </si>
  <si>
    <t>堀田 秀平</t>
  </si>
  <si>
    <t>武藤 嘉紀</t>
  </si>
  <si>
    <t>鈴木 雄太</t>
  </si>
  <si>
    <t>枝村 匠馬</t>
  </si>
  <si>
    <t>津田 知宏</t>
  </si>
  <si>
    <t>新井場 徹</t>
  </si>
  <si>
    <t>杉本 健勇</t>
  </si>
  <si>
    <t>寺岡 真弘</t>
  </si>
  <si>
    <t>槙野 智章</t>
  </si>
  <si>
    <t>荒野 拓馬</t>
  </si>
  <si>
    <t>工藤 浩平</t>
  </si>
  <si>
    <t>小島 秀仁</t>
  </si>
  <si>
    <t>河野 諒祐</t>
  </si>
  <si>
    <t>小川 大貴</t>
  </si>
  <si>
    <t>下畠 翔吾</t>
  </si>
  <si>
    <t>笠川 永太</t>
  </si>
  <si>
    <t>岸田 翔平</t>
  </si>
  <si>
    <t>大友 慧</t>
  </si>
  <si>
    <t>加藤 順大</t>
  </si>
  <si>
    <t>新井 涼平</t>
  </si>
  <si>
    <t xml:space="preserve">桐畑 和繁 </t>
  </si>
  <si>
    <t>権田 修一</t>
  </si>
  <si>
    <t>中林 洋次</t>
  </si>
  <si>
    <t>日高 拓磨</t>
  </si>
  <si>
    <t>磯村 亮太</t>
  </si>
  <si>
    <t>西野 貴治</t>
  </si>
  <si>
    <t>岡田 武瑠</t>
  </si>
  <si>
    <t>飯尾 竜太朗</t>
  </si>
  <si>
    <t>柏木 陽介</t>
  </si>
  <si>
    <t>小山内 貴哉</t>
  </si>
  <si>
    <t>山本 英臣</t>
  </si>
  <si>
    <t>三平 和司</t>
  </si>
  <si>
    <t>猪狩 佑貴</t>
  </si>
  <si>
    <t>上村 岬</t>
  </si>
  <si>
    <t>三根 和起</t>
  </si>
  <si>
    <t>牛之濵 拓</t>
  </si>
  <si>
    <t>井上 裕大</t>
  </si>
  <si>
    <t>小谷野 顕治</t>
  </si>
  <si>
    <t>阪野 豊史</t>
  </si>
  <si>
    <t>石川 俊輝</t>
  </si>
  <si>
    <t>工藤 壮人</t>
  </si>
  <si>
    <t>吉本 一謙</t>
  </si>
  <si>
    <t>高橋 拓也</t>
  </si>
  <si>
    <t>杉山 浩太</t>
  </si>
  <si>
    <t>本多 勇喜</t>
  </si>
  <si>
    <t>丹羽 大輝</t>
  </si>
  <si>
    <t xml:space="preserve">秋山 大地 </t>
  </si>
  <si>
    <t>土井 康平</t>
  </si>
  <si>
    <t>森脇 良太</t>
  </si>
  <si>
    <t>松本 怜大</t>
  </si>
  <si>
    <t>岡本 昌弘</t>
  </si>
  <si>
    <t>関戸 健二</t>
  </si>
  <si>
    <t>磯崎 敬太</t>
  </si>
  <si>
    <t>森下 俊</t>
  </si>
  <si>
    <t>杉本 大地</t>
  </si>
  <si>
    <t>中津留 奨吾</t>
  </si>
  <si>
    <t>中村 祐哉</t>
  </si>
  <si>
    <t>岡田 明久</t>
  </si>
  <si>
    <t>関根 貴大</t>
  </si>
  <si>
    <t>秋野 央樹</t>
  </si>
  <si>
    <t>椋原 健太</t>
  </si>
  <si>
    <t>柴崎 貴広</t>
  </si>
  <si>
    <t>石毛 秀樹</t>
  </si>
  <si>
    <t>矢田 旭</t>
  </si>
  <si>
    <t>二川 孝広</t>
  </si>
  <si>
    <t>柿谷 曜一朗</t>
  </si>
  <si>
    <t>曽我部 慶太</t>
  </si>
  <si>
    <t>佐藤 昭大</t>
  </si>
  <si>
    <t>永坂 勇人</t>
  </si>
  <si>
    <t>山口 智</t>
  </si>
  <si>
    <t>山藤 健太</t>
  </si>
  <si>
    <t>茂庭 照幸</t>
  </si>
  <si>
    <t>松本 拓也</t>
  </si>
  <si>
    <t>山田 元気</t>
  </si>
  <si>
    <t>刀根 亮輔</t>
  </si>
  <si>
    <t>後藤 圭太</t>
  </si>
  <si>
    <t>矢島 慎也</t>
  </si>
  <si>
    <t>木村 裕</t>
  </si>
  <si>
    <t>野澤 英之</t>
  </si>
  <si>
    <t>鈴木 孝司</t>
  </si>
  <si>
    <t>長沢 駿</t>
  </si>
  <si>
    <t>ハーフナー ニッキ</t>
  </si>
  <si>
    <t>倉田 秋</t>
  </si>
  <si>
    <t>稲田 康志</t>
  </si>
  <si>
    <t>柳川 雅樹</t>
  </si>
  <si>
    <t>田森 大己</t>
  </si>
  <si>
    <t>中原 彰吾</t>
  </si>
  <si>
    <t>佐藤 勇人</t>
  </si>
  <si>
    <t>島崎 恭平</t>
  </si>
  <si>
    <t>太田 吉彰</t>
  </si>
  <si>
    <t>上田 智輝</t>
  </si>
  <si>
    <t>松原 健</t>
  </si>
  <si>
    <t>島田 譲</t>
  </si>
  <si>
    <t>林 容平</t>
  </si>
  <si>
    <t>茨田 陽生</t>
  </si>
  <si>
    <t>村岡 拓哉</t>
  </si>
  <si>
    <t>高木 純平</t>
  </si>
  <si>
    <t>森 勇人</t>
  </si>
  <si>
    <t>木村 敦志</t>
  </si>
  <si>
    <t>夛田 凌輔</t>
  </si>
  <si>
    <t>中山 雄登</t>
  </si>
  <si>
    <t>上原 拓郎</t>
  </si>
  <si>
    <t>中後 雅喜</t>
  </si>
  <si>
    <t>松井 謙弥</t>
  </si>
  <si>
    <t>武田 有祐</t>
  </si>
  <si>
    <t>清武 弘嗣</t>
  </si>
  <si>
    <t>大道 広幸</t>
  </si>
  <si>
    <t>大谷 幸輝</t>
  </si>
  <si>
    <t>小林 祐介</t>
  </si>
  <si>
    <t>三田 尚央</t>
  </si>
  <si>
    <t>松本 憲</t>
  </si>
  <si>
    <t>柏瀬 暁</t>
  </si>
  <si>
    <t>佐藤 和樹</t>
  </si>
  <si>
    <t>大森 晃太郎</t>
  </si>
  <si>
    <t>大津 耀誠</t>
  </si>
  <si>
    <t>髙柳 一誠</t>
  </si>
  <si>
    <t>工藤 光輝</t>
  </si>
  <si>
    <t>佐藤 寿人</t>
  </si>
  <si>
    <t>河野 広貴</t>
  </si>
  <si>
    <t>山本 康裕</t>
  </si>
  <si>
    <t>垣根 拓也</t>
  </si>
  <si>
    <t>望月 理人</t>
  </si>
  <si>
    <t>高橋 峻希</t>
  </si>
  <si>
    <t>太田 徹郎</t>
  </si>
  <si>
    <t>梅内 和磨</t>
  </si>
  <si>
    <t>長谷川 アーリアジャスール</t>
  </si>
  <si>
    <t>三鬼 海</t>
  </si>
  <si>
    <t>内田 裕斗</t>
  </si>
  <si>
    <t>岡村 和哉</t>
  </si>
  <si>
    <t>平繁 龍一</t>
  </si>
  <si>
    <t>内山 裕貴</t>
  </si>
  <si>
    <t>山岸 智</t>
  </si>
  <si>
    <t>菅野 孝憲</t>
  </si>
  <si>
    <t>船谷 圭祐</t>
  </si>
  <si>
    <t>井上 寛太</t>
  </si>
  <si>
    <t>三好 洋央</t>
  </si>
  <si>
    <t>高野 耕平</t>
  </si>
  <si>
    <t>佐藤 謙介</t>
  </si>
  <si>
    <t>中村 航輔</t>
  </si>
  <si>
    <t>守山 健二</t>
  </si>
  <si>
    <t>斎藤 陽介</t>
  </si>
  <si>
    <t>加賀美 翔</t>
  </si>
  <si>
    <t>三浦 天悟</t>
  </si>
  <si>
    <t>小川 直毅</t>
  </si>
  <si>
    <t>宇佐美 宏和</t>
  </si>
  <si>
    <t>大屋 翼</t>
  </si>
  <si>
    <t>神田 夢実</t>
  </si>
  <si>
    <t>竹田 忠嗣</t>
  </si>
  <si>
    <t>高木 駿</t>
  </si>
  <si>
    <t>押谷 祐樹</t>
  </si>
  <si>
    <t>宮吉 拓実</t>
  </si>
  <si>
    <t>小林 康剛</t>
  </si>
  <si>
    <t>小池 純輝</t>
  </si>
  <si>
    <t>中谷 進之</t>
  </si>
  <si>
    <t>宮崎 智</t>
  </si>
  <si>
    <t>石川 直宏</t>
  </si>
  <si>
    <t>鍋田 亜人夢</t>
  </si>
  <si>
    <t>吉田 麻也</t>
  </si>
  <si>
    <t>岡崎 建哉</t>
  </si>
  <si>
    <t>福井 諒司</t>
  </si>
  <si>
    <t>金山 隼樹</t>
  </si>
  <si>
    <t>前 貴之</t>
  </si>
  <si>
    <t>佐藤 祥</t>
  </si>
  <si>
    <t>征矢 智和</t>
  </si>
  <si>
    <t>上田 康太</t>
  </si>
  <si>
    <t>友利 貴一</t>
  </si>
  <si>
    <t>小峯 拓也</t>
  </si>
  <si>
    <t>永田 拓也</t>
  </si>
  <si>
    <t>輪湖 直樹</t>
  </si>
  <si>
    <t>李 忠成</t>
  </si>
  <si>
    <t>藤川 祐司</t>
  </si>
  <si>
    <t>野澤 洋輔</t>
  </si>
  <si>
    <t>太田 圭祐</t>
  </si>
  <si>
    <t>井手口 陽介</t>
  </si>
  <si>
    <t>小暮 大器</t>
  </si>
  <si>
    <t>前田 俊介</t>
  </si>
  <si>
    <t>堀米 悠斗</t>
  </si>
  <si>
    <t>井出 遥也</t>
  </si>
  <si>
    <t>奥田 大二郎</t>
  </si>
  <si>
    <t>佐藤 和弘</t>
  </si>
  <si>
    <t>児玉 剛</t>
  </si>
  <si>
    <t>中村 祐也</t>
  </si>
  <si>
    <t>仲間 隼斗</t>
  </si>
  <si>
    <t>橋本 拳人</t>
  </si>
  <si>
    <t>森谷 賢太郎</t>
  </si>
  <si>
    <t>犬飼 智也</t>
  </si>
  <si>
    <t>酒井 隆介</t>
  </si>
  <si>
    <t>内田 達也</t>
  </si>
  <si>
    <t>丸岡 満</t>
  </si>
  <si>
    <t>森保 翔平</t>
  </si>
  <si>
    <t>曵地 裕哉</t>
  </si>
  <si>
    <t>地頭薗 雅弥</t>
  </si>
  <si>
    <t>中島 翔哉</t>
  </si>
  <si>
    <t>浅井 俊光</t>
  </si>
  <si>
    <t>永田 亮太</t>
  </si>
  <si>
    <t>西澤 代志也</t>
  </si>
  <si>
    <t>中川 寛斗</t>
  </si>
  <si>
    <t>阿部 伸行</t>
  </si>
  <si>
    <t>福田 健介</t>
  </si>
  <si>
    <t>石原 崇兆</t>
  </si>
  <si>
    <t>山口 慶</t>
  </si>
  <si>
    <t>田尻 健</t>
  </si>
  <si>
    <t>道上 隼人</t>
  </si>
  <si>
    <t>藤井 大輔</t>
  </si>
  <si>
    <t>西 大伍</t>
  </si>
  <si>
    <t>沓掛 勇太</t>
  </si>
  <si>
    <t>皆川 翔太</t>
  </si>
  <si>
    <t>藤井 貴</t>
  </si>
  <si>
    <t>山本 翔平</t>
  </si>
  <si>
    <t>西川 優大</t>
  </si>
  <si>
    <t>武富 孝介</t>
  </si>
  <si>
    <t>大竹 洋平</t>
  </si>
  <si>
    <t>佐々木 翔</t>
  </si>
  <si>
    <t>市川 大祐</t>
  </si>
  <si>
    <t>花井 聖</t>
  </si>
  <si>
    <t>宇佐美 貴史</t>
  </si>
  <si>
    <t>田所 諒</t>
  </si>
  <si>
    <t>大﨑 淳矢</t>
  </si>
  <si>
    <t>古田 寛幸</t>
  </si>
  <si>
    <t>伊藤 大介</t>
  </si>
  <si>
    <t>小林 祐希</t>
  </si>
  <si>
    <t>岡本 達也</t>
  </si>
  <si>
    <t>角田 誠</t>
  </si>
  <si>
    <t>中村 隼</t>
  </si>
  <si>
    <t>山中 亮輔</t>
  </si>
  <si>
    <t>岡田 翔平</t>
  </si>
  <si>
    <t>柴原 誠</t>
  </si>
  <si>
    <t>長谷川 徹</t>
  </si>
  <si>
    <t>菅沼 駿哉</t>
  </si>
  <si>
    <t>濱田 武</t>
  </si>
  <si>
    <t>岡本 知剛</t>
  </si>
  <si>
    <t>藤田 征也</t>
  </si>
  <si>
    <t>遠藤 敬佑</t>
  </si>
  <si>
    <t>高橋 祥平</t>
  </si>
  <si>
    <t>梅村 晴貴</t>
  </si>
  <si>
    <t>大槻 優平</t>
  </si>
  <si>
    <t>岡本 拓也</t>
  </si>
  <si>
    <t>川浪 吾郎</t>
  </si>
  <si>
    <t>鎌田 次郎</t>
    <rPh sb="0" eb="2">
      <t>カマタ</t>
    </rPh>
    <rPh sb="3" eb="5">
      <t>ジロウ</t>
    </rPh>
    <phoneticPr fontId="1"/>
  </si>
  <si>
    <t>関原 凌河</t>
  </si>
  <si>
    <t>久保 裕一</t>
  </si>
  <si>
    <t>田中 裕人</t>
  </si>
  <si>
    <t>松岡 亮輔</t>
  </si>
  <si>
    <t>木原 正和</t>
  </si>
  <si>
    <t>三上 陽輔</t>
  </si>
  <si>
    <t>加藤 恒平</t>
  </si>
  <si>
    <t>和田 拓也</t>
  </si>
  <si>
    <t>堤 俊輔</t>
  </si>
  <si>
    <t>菅沼 実</t>
  </si>
  <si>
    <t>常盤 聡</t>
  </si>
  <si>
    <t>秋元 陽太</t>
  </si>
  <si>
    <t>森本 良</t>
  </si>
  <si>
    <t>家長 昭博</t>
  </si>
  <si>
    <t>福王 忠世</t>
  </si>
  <si>
    <t>井波 靖奈</t>
  </si>
  <si>
    <t>高木 俊幸</t>
  </si>
  <si>
    <t>野崎 雅也</t>
  </si>
  <si>
    <t>酒井 宏樹</t>
  </si>
  <si>
    <t>藤原 広太朗</t>
  </si>
  <si>
    <t>熊谷 アンドリュー</t>
  </si>
  <si>
    <t>永芳 卓磨</t>
  </si>
  <si>
    <t>井川 祐輔</t>
  </si>
  <si>
    <t>桒田 慎一朗</t>
  </si>
  <si>
    <t>高木 善朗</t>
  </si>
  <si>
    <t>白井 永地</t>
  </si>
  <si>
    <t>重松 健太郎</t>
  </si>
  <si>
    <t>小野 裕二</t>
  </si>
  <si>
    <t>稲本 潤一</t>
  </si>
  <si>
    <t>森﨑 浩司</t>
  </si>
  <si>
    <t>三竿 雄斗</t>
  </si>
  <si>
    <t>広瀬 陸斗</t>
  </si>
  <si>
    <t>比嘉 厚平</t>
  </si>
  <si>
    <t>阿部 巧</t>
  </si>
  <si>
    <t>天野 貴史</t>
  </si>
  <si>
    <t>星原 健太</t>
  </si>
  <si>
    <t>森﨑 和幸</t>
  </si>
  <si>
    <t>富田 晋伍</t>
  </si>
  <si>
    <t>畑本 時央</t>
  </si>
  <si>
    <t>仙石 廉</t>
  </si>
  <si>
    <t>森村 昂太</t>
  </si>
  <si>
    <t>田代 真一</t>
  </si>
  <si>
    <t>横谷 繁</t>
  </si>
  <si>
    <t>髙萩 洋次郎</t>
  </si>
  <si>
    <t>キローラン 木鈴</t>
  </si>
  <si>
    <t>大橋 基史</t>
  </si>
  <si>
    <t>島川 俊郎</t>
  </si>
  <si>
    <t>二瓶 翼</t>
  </si>
  <si>
    <t>水沼 宏太</t>
  </si>
  <si>
    <t>大黒 将志</t>
  </si>
  <si>
    <t>原 裕太郎</t>
  </si>
  <si>
    <t>前田 直輝</t>
  </si>
  <si>
    <t>旗手 真也</t>
  </si>
  <si>
    <t>峯 勇斗</t>
  </si>
  <si>
    <t>山村 佑樹</t>
  </si>
  <si>
    <t>丹羽 竜平</t>
  </si>
  <si>
    <t>橋本 英郎</t>
  </si>
  <si>
    <t>野津田 岳人</t>
  </si>
  <si>
    <t>畠中 槙之輔</t>
  </si>
  <si>
    <t>川鍋 良祐</t>
  </si>
  <si>
    <t>畑田 真輝</t>
  </si>
  <si>
    <t>宮阪 政樹</t>
  </si>
  <si>
    <t>谷口 博之</t>
  </si>
  <si>
    <t>持留 新作</t>
  </si>
  <si>
    <t>茶島 雄介</t>
  </si>
  <si>
    <t>南 秀仁</t>
  </si>
  <si>
    <t>大山 俊輔</t>
  </si>
  <si>
    <t>橋本 拓門</t>
  </si>
  <si>
    <t>田中 奏一</t>
  </si>
  <si>
    <t>金井 貢</t>
  </si>
  <si>
    <t>寺田 紳</t>
  </si>
  <si>
    <t>大谷 尚輝</t>
  </si>
  <si>
    <t>高木 大輔</t>
  </si>
  <si>
    <t>柴田 大地</t>
  </si>
  <si>
    <t>近藤 直也</t>
  </si>
  <si>
    <t>平出 涼</t>
  </si>
  <si>
    <t>大塚 翔平</t>
  </si>
  <si>
    <t>川辺 駿</t>
  </si>
  <si>
    <t>田中 貴大</t>
  </si>
  <si>
    <t>大谷 秀和</t>
  </si>
  <si>
    <t>井澤 惇</t>
  </si>
  <si>
    <t>武田 英二郎</t>
  </si>
  <si>
    <t>安田 理大</t>
  </si>
  <si>
    <t>宮原 和也</t>
  </si>
  <si>
    <t>菅嶋 弘希</t>
  </si>
  <si>
    <t>杉山 新</t>
  </si>
  <si>
    <t>廣永 遼太郎</t>
  </si>
  <si>
    <t>岡本 英也</t>
  </si>
  <si>
    <t>遊佐 克美</t>
  </si>
  <si>
    <t>澤井 直人</t>
  </si>
  <si>
    <t>石川 直樹</t>
  </si>
  <si>
    <t>平井 将生</t>
  </si>
  <si>
    <t>兼田 亜季重</t>
  </si>
  <si>
    <t>安在 和樹</t>
  </si>
  <si>
    <t>指宿 洋史</t>
  </si>
  <si>
    <t>汰木 康也</t>
  </si>
  <si>
    <t>横竹 翔 </t>
  </si>
  <si>
    <t>舘野 俊祐</t>
  </si>
  <si>
    <t>船山 貴之</t>
  </si>
  <si>
    <t>榎本 哲也</t>
  </si>
  <si>
    <t>下平 匠</t>
  </si>
  <si>
    <t>西山 貴永</t>
  </si>
  <si>
    <t>楠美 圭史</t>
  </si>
  <si>
    <t>牧内 慶太</t>
  </si>
  <si>
    <t>栗原 勇蔵</t>
  </si>
  <si>
    <t>植田 龍仁朗</t>
  </si>
  <si>
    <t>内田 健太</t>
  </si>
  <si>
    <t>北脇 健慈</t>
  </si>
  <si>
    <t>諏訪 雄大</t>
  </si>
  <si>
    <t>齋藤 学</t>
  </si>
  <si>
    <t>稲森 克尚</t>
  </si>
  <si>
    <t>野田 明弘</t>
  </si>
  <si>
    <t>キローラン 菜入</t>
  </si>
  <si>
    <t>大島 嵩弘</t>
  </si>
  <si>
    <t>端戸 仁</t>
  </si>
  <si>
    <t>安田 晃大</t>
  </si>
  <si>
    <t>藤澤 典隆</t>
  </si>
  <si>
    <t>ポープ ウィリアム</t>
  </si>
  <si>
    <t>宇野沢 祐次</t>
  </si>
  <si>
    <t>佐藤 優平</t>
  </si>
  <si>
    <t>杉本 竜士</t>
  </si>
  <si>
    <t>岡田 亮太</t>
  </si>
  <si>
    <t>飯倉 大樹</t>
  </si>
  <si>
    <t>安西 幸輝</t>
  </si>
  <si>
    <t>奈良輪 雄太</t>
  </si>
  <si>
    <t>窪田 良</t>
  </si>
  <si>
    <t>喜田 拓也</t>
  </si>
  <si>
    <t>吉野 恭平</t>
  </si>
  <si>
    <t>天野 純</t>
  </si>
  <si>
    <t>フェアー モービー</t>
  </si>
  <si>
    <t>平 智広</t>
  </si>
  <si>
    <t>松本 翔</t>
  </si>
  <si>
    <t>都並 優太</t>
  </si>
  <si>
    <t>保﨑 淳</t>
  </si>
  <si>
    <t>富所 悠</t>
  </si>
  <si>
    <t>富井 英司</t>
  </si>
  <si>
    <t xml:space="preserve">保坂 一成 </t>
  </si>
  <si>
    <t>鈴木 健太</t>
  </si>
  <si>
    <t>飯尾 和也</t>
  </si>
  <si>
    <t>木村 勝太</t>
  </si>
  <si>
    <t>小針 清允</t>
  </si>
  <si>
    <t>工藤 祐生</t>
  </si>
  <si>
    <t>下地 奨</t>
  </si>
  <si>
    <t>エルサムニー オサマ</t>
  </si>
  <si>
    <t>弦巻 健人</t>
  </si>
  <si>
    <t>山越 享太郎</t>
  </si>
  <si>
    <t>須藤 右介</t>
  </si>
  <si>
    <t>相馬 崇人</t>
  </si>
  <si>
    <t>飯尾 一慶</t>
  </si>
  <si>
    <t>一柳 夢吾</t>
  </si>
  <si>
    <t>森本 貴幸</t>
  </si>
  <si>
    <t>田村 直也</t>
  </si>
  <si>
    <t>平本 一樹</t>
  </si>
  <si>
    <t xml:space="preserve">小林 裕紀 </t>
  </si>
  <si>
    <t>喜山 康平</t>
  </si>
  <si>
    <t>林 陵平</t>
  </si>
  <si>
    <t>富澤 清太郎</t>
  </si>
  <si>
    <t>戸川 健太</t>
  </si>
  <si>
    <t>エスクデロ セルヒオ</t>
    <phoneticPr fontId="1"/>
  </si>
  <si>
    <t>大久保 剛志</t>
    <phoneticPr fontId="1"/>
  </si>
  <si>
    <t>原口 元気</t>
    <phoneticPr fontId="1"/>
  </si>
  <si>
    <t>富居 大樹</t>
    <phoneticPr fontId="1"/>
  </si>
  <si>
    <t>FC東京</t>
    <rPh sb="2" eb="4">
      <t>トウキョウ</t>
    </rPh>
    <phoneticPr fontId="1"/>
  </si>
  <si>
    <t>横浜FM</t>
    <rPh sb="0" eb="2">
      <t>ヨコハマ</t>
    </rPh>
    <phoneticPr fontId="1"/>
  </si>
  <si>
    <t>C大阪</t>
    <rPh sb="1" eb="3">
      <t>オオサカ</t>
    </rPh>
    <phoneticPr fontId="1"/>
  </si>
  <si>
    <t>東京V</t>
    <rPh sb="0" eb="2">
      <t>トウキョウ</t>
    </rPh>
    <phoneticPr fontId="1"/>
  </si>
  <si>
    <t>横浜FC</t>
    <rPh sb="0" eb="2">
      <t>ヨコハマ</t>
    </rPh>
    <phoneticPr fontId="1"/>
  </si>
  <si>
    <t>富山</t>
    <rPh sb="0" eb="2">
      <t>トヤマ</t>
    </rPh>
    <phoneticPr fontId="1"/>
  </si>
  <si>
    <t>岡山</t>
    <rPh sb="0" eb="2">
      <t>オカヤマ</t>
    </rPh>
    <phoneticPr fontId="1"/>
  </si>
  <si>
    <t>盛岡</t>
    <rPh sb="0" eb="2">
      <t>モリオカ</t>
    </rPh>
    <phoneticPr fontId="1"/>
  </si>
  <si>
    <t>秋田</t>
    <rPh sb="0" eb="2">
      <t>アキタ</t>
    </rPh>
    <phoneticPr fontId="1"/>
  </si>
  <si>
    <t>福島</t>
    <rPh sb="0" eb="2">
      <t>フクシマ</t>
    </rPh>
    <phoneticPr fontId="1"/>
  </si>
  <si>
    <t>町田</t>
    <rPh sb="0" eb="2">
      <t>マチダ</t>
    </rPh>
    <phoneticPr fontId="1"/>
  </si>
  <si>
    <t>相模原</t>
    <rPh sb="0" eb="3">
      <t>サガミハラ</t>
    </rPh>
    <phoneticPr fontId="1"/>
  </si>
  <si>
    <t>長野</t>
    <rPh sb="0" eb="2">
      <t>ナガノ</t>
    </rPh>
    <phoneticPr fontId="1"/>
  </si>
  <si>
    <t>金沢</t>
    <rPh sb="0" eb="2">
      <t>カナザワ</t>
    </rPh>
    <phoneticPr fontId="1"/>
  </si>
  <si>
    <t>藤枝</t>
    <rPh sb="0" eb="2">
      <t>フジエダ</t>
    </rPh>
    <phoneticPr fontId="1"/>
  </si>
  <si>
    <t>鳥取</t>
    <rPh sb="0" eb="2">
      <t>トットリ</t>
    </rPh>
    <phoneticPr fontId="1"/>
  </si>
  <si>
    <t>琉球</t>
    <rPh sb="0" eb="2">
      <t>リュウキュウ</t>
    </rPh>
    <phoneticPr fontId="1"/>
  </si>
  <si>
    <t>ＦＣ東京</t>
    <phoneticPr fontId="1"/>
  </si>
  <si>
    <t>鈴木 雄斗</t>
    <phoneticPr fontId="1"/>
  </si>
  <si>
    <t>安藤 駿介</t>
    <phoneticPr fontId="1"/>
  </si>
  <si>
    <t>中村 祐輝</t>
    <phoneticPr fontId="1"/>
  </si>
  <si>
    <t>昌子 源</t>
    <phoneticPr fontId="1"/>
  </si>
  <si>
    <t>小川 慶治朗</t>
    <phoneticPr fontId="1"/>
  </si>
  <si>
    <t>タム シイアンツン</t>
    <phoneticPr fontId="1"/>
  </si>
  <si>
    <t>田中 秀人</t>
    <phoneticPr fontId="1"/>
  </si>
  <si>
    <t>馬場 賢治</t>
    <phoneticPr fontId="1"/>
  </si>
  <si>
    <t>近藤 貫太</t>
    <phoneticPr fontId="1"/>
  </si>
  <si>
    <t>嶋田 慎太郎</t>
    <phoneticPr fontId="1"/>
  </si>
  <si>
    <t>新潟Ｓ</t>
    <phoneticPr fontId="1"/>
  </si>
  <si>
    <t>ハノーファー</t>
    <phoneticPr fontId="1"/>
  </si>
  <si>
    <t>アシャッフェンブルク</t>
    <phoneticPr fontId="1"/>
  </si>
  <si>
    <t>カールスルーエ</t>
    <phoneticPr fontId="1"/>
  </si>
  <si>
    <t>TOT</t>
    <phoneticPr fontId="1"/>
  </si>
  <si>
    <t>ラーチャブリー</t>
    <phoneticPr fontId="1"/>
  </si>
  <si>
    <t>グラス</t>
    <phoneticPr fontId="1"/>
  </si>
  <si>
    <t>スパンブリー</t>
    <phoneticPr fontId="1"/>
  </si>
  <si>
    <t>テロ・サーサナ</t>
    <phoneticPr fontId="1"/>
  </si>
  <si>
    <t>タイスコータイ</t>
    <phoneticPr fontId="1"/>
  </si>
  <si>
    <t>FKルダル</t>
    <phoneticPr fontId="1"/>
  </si>
  <si>
    <t>ナコーンパナム</t>
    <phoneticPr fontId="1"/>
  </si>
  <si>
    <t>コルドバ</t>
    <phoneticPr fontId="1"/>
  </si>
  <si>
    <t>ボーフム</t>
    <phoneticPr fontId="1"/>
  </si>
  <si>
    <t>トライアジアプノンペン</t>
    <phoneticPr fontId="1"/>
  </si>
  <si>
    <t>モフンバガン</t>
    <phoneticPr fontId="1"/>
  </si>
  <si>
    <t>ホームユナイテッド</t>
    <phoneticPr fontId="1"/>
  </si>
  <si>
    <t>バーゼル</t>
    <phoneticPr fontId="1"/>
  </si>
  <si>
    <t>マニラ</t>
    <phoneticPr fontId="1"/>
  </si>
  <si>
    <t>シーサケート</t>
    <phoneticPr fontId="1"/>
  </si>
  <si>
    <t>ノイシュトレーリッツ</t>
    <phoneticPr fontId="1"/>
  </si>
  <si>
    <t>シュトゥットガルト</t>
    <phoneticPr fontId="1"/>
  </si>
  <si>
    <t>リエージュ</t>
    <phoneticPr fontId="1"/>
  </si>
  <si>
    <t>ジェガビンUTD</t>
    <phoneticPr fontId="1"/>
  </si>
  <si>
    <t>サムットサコーン</t>
    <phoneticPr fontId="1"/>
  </si>
  <si>
    <t>カロライナレイルホークス</t>
    <phoneticPr fontId="1"/>
  </si>
  <si>
    <t>シーラーチャー</t>
    <phoneticPr fontId="1"/>
  </si>
  <si>
    <t>アラーハイリゲン</t>
    <phoneticPr fontId="1"/>
  </si>
  <si>
    <t>アーミーUTD</t>
    <phoneticPr fontId="1"/>
  </si>
  <si>
    <t>トラート</t>
    <phoneticPr fontId="1"/>
  </si>
  <si>
    <t>ハダマール</t>
    <phoneticPr fontId="1"/>
  </si>
  <si>
    <t>ルダルプリイェドル</t>
    <phoneticPr fontId="1"/>
  </si>
  <si>
    <t>クラブ</t>
    <phoneticPr fontId="1"/>
  </si>
  <si>
    <t>ジュニアユース出身</t>
    <rPh sb="7" eb="9">
      <t>シュッシン</t>
    </rPh>
    <phoneticPr fontId="1"/>
  </si>
  <si>
    <t>ユース出身</t>
    <rPh sb="3" eb="5">
      <t>シュッシン</t>
    </rPh>
    <phoneticPr fontId="1"/>
  </si>
  <si>
    <t>横浜F</t>
    <rPh sb="0" eb="2">
      <t>ヨコハマ</t>
    </rPh>
    <phoneticPr fontId="1"/>
  </si>
  <si>
    <t>YS横浜</t>
    <rPh sb="2" eb="4">
      <t>ヨコハマ</t>
    </rPh>
    <phoneticPr fontId="1"/>
  </si>
</sst>
</file>

<file path=xl/styles.xml><?xml version="1.0" encoding="utf-8"?>
<styleSheet xmlns="http://schemas.openxmlformats.org/spreadsheetml/2006/main">
  <numFmts count="1">
    <numFmt numFmtId="176" formatCode="0&quot; 人&quot;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center" vertical="center" shrinkToFit="1"/>
    </xf>
    <xf numFmtId="176" fontId="0" fillId="2" borderId="0" xfId="0" applyNumberFormat="1" applyFill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176" fontId="0" fillId="3" borderId="0" xfId="0" applyNumberForma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クラブ別・プロ選手輩出数</a:t>
            </a:r>
            <a:endParaRPr lang="en-US" altLang="ja-JP"/>
          </a:p>
          <a:p>
            <a:pPr>
              <a:defRPr/>
            </a:pPr>
            <a:r>
              <a:rPr lang="en-US" altLang="ja-JP">
                <a:latin typeface="ＭＳ ゴシック" pitchFamily="49" charset="-128"/>
                <a:ea typeface="ＭＳ ゴシック" pitchFamily="49" charset="-128"/>
              </a:rPr>
              <a:t>1.</a:t>
            </a:r>
            <a:r>
              <a:rPr lang="ja-JP" altLang="en-US">
                <a:latin typeface="ＭＳ ゴシック" pitchFamily="49" charset="-128"/>
                <a:ea typeface="ＭＳ ゴシック" pitchFamily="49" charset="-128"/>
              </a:rPr>
              <a:t>東京</a:t>
            </a:r>
            <a:r>
              <a:rPr lang="en-US" altLang="ja-JP">
                <a:latin typeface="ＭＳ ゴシック" pitchFamily="49" charset="-128"/>
                <a:ea typeface="ＭＳ ゴシック" pitchFamily="49" charset="-128"/>
              </a:rPr>
              <a:t>V</a:t>
            </a:r>
            <a:r>
              <a:rPr lang="en-US" altLang="ja-JP">
                <a:solidFill>
                  <a:schemeClr val="bg1"/>
                </a:solidFill>
                <a:latin typeface="ＭＳ ゴシック" pitchFamily="49" charset="-128"/>
                <a:ea typeface="ＭＳ ゴシック" pitchFamily="49" charset="-128"/>
              </a:rPr>
              <a:t>_</a:t>
            </a:r>
            <a:r>
              <a:rPr lang="en-US" altLang="ja-JP">
                <a:solidFill>
                  <a:sysClr val="windowText" lastClr="000000"/>
                </a:solidFill>
                <a:latin typeface="ＭＳ ゴシック" pitchFamily="49" charset="-128"/>
                <a:ea typeface="ＭＳ ゴシック" pitchFamily="49" charset="-128"/>
              </a:rPr>
              <a:t>(Y55</a:t>
            </a:r>
            <a:r>
              <a:rPr lang="ja-JP" altLang="ja-JP" sz="1800" b="1" i="0" u="none" strike="noStrike" baseline="0"/>
              <a:t>人</a:t>
            </a:r>
            <a:r>
              <a:rPr lang="en-US" altLang="ja-JP">
                <a:solidFill>
                  <a:sysClr val="windowText" lastClr="000000"/>
                </a:solidFill>
                <a:latin typeface="ＭＳ ゴシック" pitchFamily="49" charset="-128"/>
                <a:ea typeface="ＭＳ ゴシック" pitchFamily="49" charset="-128"/>
              </a:rPr>
              <a:t>/JY15</a:t>
            </a:r>
            <a:r>
              <a:rPr lang="ja-JP" altLang="ja-JP" sz="1800" b="1" i="0" u="none" strike="noStrike" baseline="0"/>
              <a:t>人</a:t>
            </a:r>
            <a:r>
              <a:rPr lang="en-US" altLang="ja-JP">
                <a:solidFill>
                  <a:sysClr val="windowText" lastClr="000000"/>
                </a:solidFill>
                <a:latin typeface="ＭＳ ゴシック" pitchFamily="49" charset="-128"/>
                <a:ea typeface="ＭＳ ゴシック" pitchFamily="49" charset="-128"/>
              </a:rPr>
              <a:t>)</a:t>
            </a:r>
          </a:p>
          <a:p>
            <a:pPr>
              <a:defRPr/>
            </a:pPr>
            <a:r>
              <a:rPr lang="en-US" altLang="ja-JP">
                <a:latin typeface="ＭＳ ゴシック" pitchFamily="49" charset="-128"/>
                <a:ea typeface="ＭＳ ゴシック" pitchFamily="49" charset="-128"/>
              </a:rPr>
              <a:t>2.</a:t>
            </a:r>
            <a:r>
              <a:rPr lang="ja-JP" altLang="en-US">
                <a:latin typeface="ＭＳ ゴシック" pitchFamily="49" charset="-128"/>
                <a:ea typeface="ＭＳ ゴシック" pitchFamily="49" charset="-128"/>
              </a:rPr>
              <a:t>横浜</a:t>
            </a:r>
            <a:r>
              <a:rPr lang="en-US" altLang="ja-JP">
                <a:latin typeface="ＭＳ ゴシック" pitchFamily="49" charset="-128"/>
                <a:ea typeface="ＭＳ ゴシック" pitchFamily="49" charset="-128"/>
              </a:rPr>
              <a:t>FM</a:t>
            </a:r>
            <a:r>
              <a:rPr lang="en-US" altLang="ja-JP" sz="1800" b="1" i="0" u="none" strike="noStrike" baseline="0">
                <a:latin typeface="ＭＳ ゴシック" pitchFamily="49" charset="-128"/>
                <a:ea typeface="ＭＳ ゴシック" pitchFamily="49" charset="-128"/>
              </a:rPr>
              <a:t>(Y39</a:t>
            </a:r>
            <a:r>
              <a:rPr lang="ja-JP" altLang="ja-JP" sz="1800" b="1" i="0" u="none" strike="noStrike" baseline="0"/>
              <a:t>人</a:t>
            </a:r>
            <a:r>
              <a:rPr lang="en-US" altLang="ja-JP" sz="1800" b="1" i="0" u="none" strike="noStrike" baseline="0">
                <a:latin typeface="ＭＳ ゴシック" pitchFamily="49" charset="-128"/>
                <a:ea typeface="ＭＳ ゴシック" pitchFamily="49" charset="-128"/>
              </a:rPr>
              <a:t>/JY16</a:t>
            </a:r>
            <a:r>
              <a:rPr lang="ja-JP" altLang="ja-JP" sz="1800" b="1" i="0" u="none" strike="noStrike" baseline="0"/>
              <a:t>人</a:t>
            </a:r>
            <a:r>
              <a:rPr lang="en-US" altLang="ja-JP" sz="1800" b="1" i="0" u="none" strike="noStrike" baseline="0">
                <a:latin typeface="ＭＳ ゴシック" pitchFamily="49" charset="-128"/>
                <a:ea typeface="ＭＳ ゴシック" pitchFamily="49" charset="-128"/>
              </a:rPr>
              <a:t>)</a:t>
            </a:r>
            <a:endParaRPr lang="en-US" altLang="ja-JP">
              <a:latin typeface="ＭＳ ゴシック" pitchFamily="49" charset="-128"/>
              <a:ea typeface="ＭＳ ゴシック" pitchFamily="49" charset="-128"/>
            </a:endParaRPr>
          </a:p>
          <a:p>
            <a:pPr>
              <a:defRPr/>
            </a:pPr>
            <a:r>
              <a:rPr lang="en-US" altLang="ja-JP">
                <a:latin typeface="ＭＳ ゴシック" pitchFamily="49" charset="-128"/>
                <a:ea typeface="ＭＳ ゴシック" pitchFamily="49" charset="-128"/>
              </a:rPr>
              <a:t>3.</a:t>
            </a:r>
            <a:r>
              <a:rPr lang="ja-JP" altLang="en-US">
                <a:latin typeface="ＭＳ ゴシック" pitchFamily="49" charset="-128"/>
                <a:ea typeface="ＭＳ ゴシック" pitchFamily="49" charset="-128"/>
              </a:rPr>
              <a:t>柏</a:t>
            </a:r>
            <a:r>
              <a:rPr lang="ja-JP" altLang="en-US">
                <a:solidFill>
                  <a:schemeClr val="bg1"/>
                </a:solidFill>
                <a:latin typeface="ＭＳ ゴシック" pitchFamily="49" charset="-128"/>
                <a:ea typeface="ＭＳ ゴシック" pitchFamily="49" charset="-128"/>
              </a:rPr>
              <a:t>＿＿</a:t>
            </a:r>
            <a:r>
              <a:rPr lang="en-US" altLang="ja-JP" sz="1800" b="1" i="0" u="none" strike="noStrike" baseline="0">
                <a:latin typeface="ＭＳ ゴシック" pitchFamily="49" charset="-128"/>
                <a:ea typeface="ＭＳ ゴシック" pitchFamily="49" charset="-128"/>
              </a:rPr>
              <a:t>(Y37</a:t>
            </a:r>
            <a:r>
              <a:rPr lang="ja-JP" altLang="ja-JP" sz="1800" b="1" i="0" u="none" strike="noStrike" baseline="0"/>
              <a:t>人</a:t>
            </a:r>
            <a:r>
              <a:rPr lang="en-US" altLang="ja-JP" sz="1800" b="1" i="0" u="none" strike="noStrike" baseline="0">
                <a:latin typeface="ＭＳ ゴシック" pitchFamily="49" charset="-128"/>
                <a:ea typeface="ＭＳ ゴシック" pitchFamily="49" charset="-128"/>
              </a:rPr>
              <a:t>/JY 8</a:t>
            </a:r>
            <a:r>
              <a:rPr lang="ja-JP" altLang="en-US" sz="1800" b="1" i="0" u="none" strike="noStrike" baseline="0">
                <a:latin typeface="ＭＳ ゴシック" pitchFamily="49" charset="-128"/>
                <a:ea typeface="ＭＳ ゴシック" pitchFamily="49" charset="-128"/>
              </a:rPr>
              <a:t>人</a:t>
            </a:r>
            <a:r>
              <a:rPr lang="en-US" altLang="ja-JP" sz="1800" b="1" i="0" u="none" strike="noStrike" baseline="0">
                <a:latin typeface="ＭＳ ゴシック" pitchFamily="49" charset="-128"/>
                <a:ea typeface="ＭＳ ゴシック" pitchFamily="49" charset="-128"/>
              </a:rPr>
              <a:t>)</a:t>
            </a:r>
            <a:endParaRPr lang="ja-JP" altLang="en-US">
              <a:solidFill>
                <a:schemeClr val="bg1"/>
              </a:solidFill>
              <a:latin typeface="ＭＳ ゴシック" pitchFamily="49" charset="-128"/>
              <a:ea typeface="ＭＳ ゴシック" pitchFamily="49" charset="-128"/>
            </a:endParaRPr>
          </a:p>
        </c:rich>
      </c:tx>
      <c:layout>
        <c:manualLayout>
          <c:xMode val="edge"/>
          <c:yMode val="edge"/>
          <c:x val="0.6342671538773853"/>
          <c:y val="9.1465710450913409E-2"/>
        </c:manualLayout>
      </c:layout>
      <c:overlay val="1"/>
      <c:spPr>
        <a:solidFill>
          <a:schemeClr val="bg1"/>
        </a:solidFill>
      </c:spPr>
    </c:title>
    <c:plotArea>
      <c:layout/>
      <c:barChart>
        <c:barDir val="col"/>
        <c:grouping val="stacked"/>
        <c:ser>
          <c:idx val="0"/>
          <c:order val="0"/>
          <c:tx>
            <c:strRef>
              <c:f>クラブ別輩出数!$A$2</c:f>
              <c:strCache>
                <c:ptCount val="1"/>
                <c:pt idx="0">
                  <c:v>ジュニアユース出身</c:v>
                </c:pt>
              </c:strCache>
            </c:strRef>
          </c:tx>
          <c:cat>
            <c:strRef>
              <c:f>クラブ別輩出数!$B$1:$BA$1</c:f>
              <c:strCache>
                <c:ptCount val="52"/>
                <c:pt idx="0">
                  <c:v>仙台</c:v>
                </c:pt>
                <c:pt idx="1">
                  <c:v>鹿島</c:v>
                </c:pt>
                <c:pt idx="2">
                  <c:v>浦和</c:v>
                </c:pt>
                <c:pt idx="3">
                  <c:v>大宮</c:v>
                </c:pt>
                <c:pt idx="4">
                  <c:v>柏</c:v>
                </c:pt>
                <c:pt idx="5">
                  <c:v>FC東京</c:v>
                </c:pt>
                <c:pt idx="6">
                  <c:v>川崎</c:v>
                </c:pt>
                <c:pt idx="7">
                  <c:v>横浜FM</c:v>
                </c:pt>
                <c:pt idx="8">
                  <c:v>甲府</c:v>
                </c:pt>
                <c:pt idx="9">
                  <c:v>新潟</c:v>
                </c:pt>
                <c:pt idx="10">
                  <c:v>清水</c:v>
                </c:pt>
                <c:pt idx="11">
                  <c:v>名古屋</c:v>
                </c:pt>
                <c:pt idx="12">
                  <c:v>G大阪</c:v>
                </c:pt>
                <c:pt idx="13">
                  <c:v>C大阪</c:v>
                </c:pt>
                <c:pt idx="14">
                  <c:v>神戸</c:v>
                </c:pt>
                <c:pt idx="15">
                  <c:v>広島</c:v>
                </c:pt>
                <c:pt idx="16">
                  <c:v>徳島</c:v>
                </c:pt>
                <c:pt idx="17">
                  <c:v>鳥栖</c:v>
                </c:pt>
                <c:pt idx="18">
                  <c:v>札幌</c:v>
                </c:pt>
                <c:pt idx="19">
                  <c:v>山形</c:v>
                </c:pt>
                <c:pt idx="20">
                  <c:v>水戸</c:v>
                </c:pt>
                <c:pt idx="21">
                  <c:v>栃木</c:v>
                </c:pt>
                <c:pt idx="22">
                  <c:v>群馬</c:v>
                </c:pt>
                <c:pt idx="23">
                  <c:v>千葉</c:v>
                </c:pt>
                <c:pt idx="24">
                  <c:v>東京V</c:v>
                </c:pt>
                <c:pt idx="25">
                  <c:v>横浜FC</c:v>
                </c:pt>
                <c:pt idx="26">
                  <c:v>湘南</c:v>
                </c:pt>
                <c:pt idx="27">
                  <c:v>松本</c:v>
                </c:pt>
                <c:pt idx="28">
                  <c:v>富山</c:v>
                </c:pt>
                <c:pt idx="29">
                  <c:v>磐田</c:v>
                </c:pt>
                <c:pt idx="30">
                  <c:v>岐阜</c:v>
                </c:pt>
                <c:pt idx="31">
                  <c:v>京都</c:v>
                </c:pt>
                <c:pt idx="32">
                  <c:v>岡山</c:v>
                </c:pt>
                <c:pt idx="33">
                  <c:v>讃岐</c:v>
                </c:pt>
                <c:pt idx="34">
                  <c:v>愛媛</c:v>
                </c:pt>
                <c:pt idx="35">
                  <c:v>福岡</c:v>
                </c:pt>
                <c:pt idx="36">
                  <c:v>北九州</c:v>
                </c:pt>
                <c:pt idx="37">
                  <c:v>長崎</c:v>
                </c:pt>
                <c:pt idx="38">
                  <c:v>熊本</c:v>
                </c:pt>
                <c:pt idx="39">
                  <c:v>大分</c:v>
                </c:pt>
                <c:pt idx="40">
                  <c:v>盛岡</c:v>
                </c:pt>
                <c:pt idx="41">
                  <c:v>秋田</c:v>
                </c:pt>
                <c:pt idx="42">
                  <c:v>福島</c:v>
                </c:pt>
                <c:pt idx="43">
                  <c:v>町田</c:v>
                </c:pt>
                <c:pt idx="44">
                  <c:v>YS横浜</c:v>
                </c:pt>
                <c:pt idx="45">
                  <c:v>相模原</c:v>
                </c:pt>
                <c:pt idx="46">
                  <c:v>長野</c:v>
                </c:pt>
                <c:pt idx="47">
                  <c:v>金沢</c:v>
                </c:pt>
                <c:pt idx="48">
                  <c:v>藤枝</c:v>
                </c:pt>
                <c:pt idx="49">
                  <c:v>鳥取</c:v>
                </c:pt>
                <c:pt idx="50">
                  <c:v>琉球</c:v>
                </c:pt>
                <c:pt idx="51">
                  <c:v>横浜F</c:v>
                </c:pt>
              </c:strCache>
            </c:strRef>
          </c:cat>
          <c:val>
            <c:numRef>
              <c:f>クラブ別輩出数!$B$2:$BA$2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8</c:v>
                </c:pt>
                <c:pt idx="5">
                  <c:v>6</c:v>
                </c:pt>
                <c:pt idx="6">
                  <c:v>0</c:v>
                </c:pt>
                <c:pt idx="7">
                  <c:v>16</c:v>
                </c:pt>
                <c:pt idx="8">
                  <c:v>0</c:v>
                </c:pt>
                <c:pt idx="9">
                  <c:v>1</c:v>
                </c:pt>
                <c:pt idx="10">
                  <c:v>5</c:v>
                </c:pt>
                <c:pt idx="11">
                  <c:v>7</c:v>
                </c:pt>
                <c:pt idx="12">
                  <c:v>9</c:v>
                </c:pt>
                <c:pt idx="13">
                  <c:v>4</c:v>
                </c:pt>
                <c:pt idx="14">
                  <c:v>1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6</c:v>
                </c:pt>
                <c:pt idx="24">
                  <c:v>15</c:v>
                </c:pt>
                <c:pt idx="25">
                  <c:v>1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5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</c:ser>
        <c:ser>
          <c:idx val="1"/>
          <c:order val="1"/>
          <c:tx>
            <c:strRef>
              <c:f>クラブ別輩出数!$A$3</c:f>
              <c:strCache>
                <c:ptCount val="1"/>
                <c:pt idx="0">
                  <c:v>ユース出身</c:v>
                </c:pt>
              </c:strCache>
            </c:strRef>
          </c:tx>
          <c:cat>
            <c:strRef>
              <c:f>クラブ別輩出数!$B$1:$BA$1</c:f>
              <c:strCache>
                <c:ptCount val="52"/>
                <c:pt idx="0">
                  <c:v>仙台</c:v>
                </c:pt>
                <c:pt idx="1">
                  <c:v>鹿島</c:v>
                </c:pt>
                <c:pt idx="2">
                  <c:v>浦和</c:v>
                </c:pt>
                <c:pt idx="3">
                  <c:v>大宮</c:v>
                </c:pt>
                <c:pt idx="4">
                  <c:v>柏</c:v>
                </c:pt>
                <c:pt idx="5">
                  <c:v>FC東京</c:v>
                </c:pt>
                <c:pt idx="6">
                  <c:v>川崎</c:v>
                </c:pt>
                <c:pt idx="7">
                  <c:v>横浜FM</c:v>
                </c:pt>
                <c:pt idx="8">
                  <c:v>甲府</c:v>
                </c:pt>
                <c:pt idx="9">
                  <c:v>新潟</c:v>
                </c:pt>
                <c:pt idx="10">
                  <c:v>清水</c:v>
                </c:pt>
                <c:pt idx="11">
                  <c:v>名古屋</c:v>
                </c:pt>
                <c:pt idx="12">
                  <c:v>G大阪</c:v>
                </c:pt>
                <c:pt idx="13">
                  <c:v>C大阪</c:v>
                </c:pt>
                <c:pt idx="14">
                  <c:v>神戸</c:v>
                </c:pt>
                <c:pt idx="15">
                  <c:v>広島</c:v>
                </c:pt>
                <c:pt idx="16">
                  <c:v>徳島</c:v>
                </c:pt>
                <c:pt idx="17">
                  <c:v>鳥栖</c:v>
                </c:pt>
                <c:pt idx="18">
                  <c:v>札幌</c:v>
                </c:pt>
                <c:pt idx="19">
                  <c:v>山形</c:v>
                </c:pt>
                <c:pt idx="20">
                  <c:v>水戸</c:v>
                </c:pt>
                <c:pt idx="21">
                  <c:v>栃木</c:v>
                </c:pt>
                <c:pt idx="22">
                  <c:v>群馬</c:v>
                </c:pt>
                <c:pt idx="23">
                  <c:v>千葉</c:v>
                </c:pt>
                <c:pt idx="24">
                  <c:v>東京V</c:v>
                </c:pt>
                <c:pt idx="25">
                  <c:v>横浜FC</c:v>
                </c:pt>
                <c:pt idx="26">
                  <c:v>湘南</c:v>
                </c:pt>
                <c:pt idx="27">
                  <c:v>松本</c:v>
                </c:pt>
                <c:pt idx="28">
                  <c:v>富山</c:v>
                </c:pt>
                <c:pt idx="29">
                  <c:v>磐田</c:v>
                </c:pt>
                <c:pt idx="30">
                  <c:v>岐阜</c:v>
                </c:pt>
                <c:pt idx="31">
                  <c:v>京都</c:v>
                </c:pt>
                <c:pt idx="32">
                  <c:v>岡山</c:v>
                </c:pt>
                <c:pt idx="33">
                  <c:v>讃岐</c:v>
                </c:pt>
                <c:pt idx="34">
                  <c:v>愛媛</c:v>
                </c:pt>
                <c:pt idx="35">
                  <c:v>福岡</c:v>
                </c:pt>
                <c:pt idx="36">
                  <c:v>北九州</c:v>
                </c:pt>
                <c:pt idx="37">
                  <c:v>長崎</c:v>
                </c:pt>
                <c:pt idx="38">
                  <c:v>熊本</c:v>
                </c:pt>
                <c:pt idx="39">
                  <c:v>大分</c:v>
                </c:pt>
                <c:pt idx="40">
                  <c:v>盛岡</c:v>
                </c:pt>
                <c:pt idx="41">
                  <c:v>秋田</c:v>
                </c:pt>
                <c:pt idx="42">
                  <c:v>福島</c:v>
                </c:pt>
                <c:pt idx="43">
                  <c:v>町田</c:v>
                </c:pt>
                <c:pt idx="44">
                  <c:v>YS横浜</c:v>
                </c:pt>
                <c:pt idx="45">
                  <c:v>相模原</c:v>
                </c:pt>
                <c:pt idx="46">
                  <c:v>長野</c:v>
                </c:pt>
                <c:pt idx="47">
                  <c:v>金沢</c:v>
                </c:pt>
                <c:pt idx="48">
                  <c:v>藤枝</c:v>
                </c:pt>
                <c:pt idx="49">
                  <c:v>鳥取</c:v>
                </c:pt>
                <c:pt idx="50">
                  <c:v>琉球</c:v>
                </c:pt>
                <c:pt idx="51">
                  <c:v>横浜F</c:v>
                </c:pt>
              </c:strCache>
            </c:strRef>
          </c:cat>
          <c:val>
            <c:numRef>
              <c:f>クラブ別輩出数!$B$3:$BA$3</c:f>
              <c:numCache>
                <c:formatCode>General</c:formatCode>
                <c:ptCount val="52"/>
                <c:pt idx="0">
                  <c:v>2</c:v>
                </c:pt>
                <c:pt idx="1">
                  <c:v>18</c:v>
                </c:pt>
                <c:pt idx="2">
                  <c:v>29</c:v>
                </c:pt>
                <c:pt idx="3">
                  <c:v>10</c:v>
                </c:pt>
                <c:pt idx="4">
                  <c:v>37</c:v>
                </c:pt>
                <c:pt idx="5">
                  <c:v>31</c:v>
                </c:pt>
                <c:pt idx="6">
                  <c:v>8</c:v>
                </c:pt>
                <c:pt idx="7">
                  <c:v>39</c:v>
                </c:pt>
                <c:pt idx="8">
                  <c:v>2</c:v>
                </c:pt>
                <c:pt idx="9">
                  <c:v>8</c:v>
                </c:pt>
                <c:pt idx="10">
                  <c:v>19</c:v>
                </c:pt>
                <c:pt idx="11">
                  <c:v>20</c:v>
                </c:pt>
                <c:pt idx="12">
                  <c:v>35</c:v>
                </c:pt>
                <c:pt idx="13">
                  <c:v>22</c:v>
                </c:pt>
                <c:pt idx="14">
                  <c:v>14</c:v>
                </c:pt>
                <c:pt idx="15">
                  <c:v>36</c:v>
                </c:pt>
                <c:pt idx="16">
                  <c:v>1</c:v>
                </c:pt>
                <c:pt idx="17">
                  <c:v>1</c:v>
                </c:pt>
                <c:pt idx="18">
                  <c:v>23</c:v>
                </c:pt>
                <c:pt idx="19">
                  <c:v>2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19</c:v>
                </c:pt>
                <c:pt idx="24">
                  <c:v>55</c:v>
                </c:pt>
                <c:pt idx="25">
                  <c:v>4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19</c:v>
                </c:pt>
                <c:pt idx="30">
                  <c:v>0</c:v>
                </c:pt>
                <c:pt idx="31">
                  <c:v>21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10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16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</c:ser>
        <c:gapWidth val="20"/>
        <c:overlap val="100"/>
        <c:axId val="90294912"/>
        <c:axId val="90354816"/>
      </c:barChart>
      <c:catAx>
        <c:axId val="90294912"/>
        <c:scaling>
          <c:orientation val="minMax"/>
        </c:scaling>
        <c:axPos val="b"/>
        <c:majorTickMark val="none"/>
        <c:tickLblPos val="nextTo"/>
        <c:crossAx val="90354816"/>
        <c:crosses val="autoZero"/>
        <c:auto val="1"/>
        <c:lblAlgn val="ctr"/>
        <c:lblOffset val="100"/>
      </c:catAx>
      <c:valAx>
        <c:axId val="9035481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02949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9</xdr:row>
      <xdr:rowOff>85725</xdr:rowOff>
    </xdr:from>
    <xdr:to>
      <xdr:col>10</xdr:col>
      <xdr:colOff>609600</xdr:colOff>
      <xdr:row>31</xdr:row>
      <xdr:rowOff>66674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0.29598</cdr:x>
      <cdr:y>0.17259</cdr:y>
    </cdr:from>
    <cdr:to>
      <cdr:x>0.33252</cdr:x>
      <cdr:y>0.24112</cdr:y>
    </cdr:to>
    <cdr:sp macro="" textlink="">
      <cdr:nvSpPr>
        <cdr:cNvPr id="3" name="星 5 2"/>
        <cdr:cNvSpPr/>
      </cdr:nvSpPr>
      <cdr:spPr>
        <a:xfrm xmlns:a="http://schemas.openxmlformats.org/drawingml/2006/main">
          <a:off x="2314575" y="647700"/>
          <a:ext cx="285750" cy="257175"/>
        </a:xfrm>
        <a:prstGeom xmlns:a="http://schemas.openxmlformats.org/drawingml/2006/main" prst="star5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tIns="0" rIns="0" bIns="0" anchor="ctr" anchorCtr="1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b="1">
              <a:ln>
                <a:noFill/>
              </a:ln>
              <a:solidFill>
                <a:srgbClr val="FF0000"/>
              </a:solidFill>
            </a:rPr>
            <a:t>2</a:t>
          </a:r>
          <a:endParaRPr lang="ja-JP" b="1">
            <a:ln>
              <a:noFill/>
            </a:ln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0.23873</cdr:x>
      <cdr:y>0.25127</cdr:y>
    </cdr:from>
    <cdr:to>
      <cdr:x>0.27527</cdr:x>
      <cdr:y>0.3198</cdr:y>
    </cdr:to>
    <cdr:sp macro="" textlink="">
      <cdr:nvSpPr>
        <cdr:cNvPr id="4" name="星 5 3"/>
        <cdr:cNvSpPr/>
      </cdr:nvSpPr>
      <cdr:spPr>
        <a:xfrm xmlns:a="http://schemas.openxmlformats.org/drawingml/2006/main">
          <a:off x="1866900" y="942975"/>
          <a:ext cx="285750" cy="257175"/>
        </a:xfrm>
        <a:prstGeom xmlns:a="http://schemas.openxmlformats.org/drawingml/2006/main" prst="star5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tIns="0" rIns="0" bIns="0" anchor="ctr" anchorCtr="1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r>
            <a:rPr lang="en-US" altLang="ja-JP" sz="1100" b="1">
              <a:ln>
                <a:noFill/>
              </a:ln>
              <a:solidFill>
                <a:schemeClr val="bg1"/>
              </a:solidFill>
              <a:latin typeface="+mn-lt"/>
              <a:ea typeface="+mn-ea"/>
              <a:cs typeface="+mn-cs"/>
            </a:rPr>
            <a:t>3</a:t>
          </a:r>
          <a:endParaRPr lang="ja-JP" altLang="ja-JP" sz="1100" b="1">
            <a:ln>
              <a:noFill/>
            </a:ln>
            <a:solidFill>
              <a:schemeClr val="bg1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0.52375</cdr:x>
      <cdr:y>0.06853</cdr:y>
    </cdr:from>
    <cdr:to>
      <cdr:x>0.56029</cdr:x>
      <cdr:y>0.13706</cdr:y>
    </cdr:to>
    <cdr:sp macro="" textlink="">
      <cdr:nvSpPr>
        <cdr:cNvPr id="6" name="星 5 5"/>
        <cdr:cNvSpPr/>
      </cdr:nvSpPr>
      <cdr:spPr>
        <a:xfrm xmlns:a="http://schemas.openxmlformats.org/drawingml/2006/main">
          <a:off x="4095750" y="257175"/>
          <a:ext cx="285750" cy="257175"/>
        </a:xfrm>
        <a:prstGeom xmlns:a="http://schemas.openxmlformats.org/drawingml/2006/main" prst="star5">
          <a:avLst/>
        </a:prstGeom>
        <a:solidFill xmlns:a="http://schemas.openxmlformats.org/drawingml/2006/main">
          <a:srgbClr val="FFC000"/>
        </a:solidFill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tIns="0" rIns="0" bIns="0" anchor="ctr" anchorCtr="1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b="1">
              <a:ln>
                <a:noFill/>
              </a:ln>
              <a:solidFill>
                <a:srgbClr val="FF0000"/>
              </a:solidFill>
            </a:rPr>
            <a:t>1</a:t>
          </a:r>
          <a:endParaRPr lang="ja-JP" b="1">
            <a:ln>
              <a:noFill/>
            </a:ln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Z73"/>
  <sheetViews>
    <sheetView tabSelected="1" workbookViewId="0">
      <pane ySplit="3" topLeftCell="A4" activePane="bottomLeft" state="frozen"/>
      <selection pane="bottomLeft"/>
    </sheetView>
  </sheetViews>
  <sheetFormatPr defaultRowHeight="13.5"/>
  <cols>
    <col min="1" max="1" width="11.625" style="10" bestFit="1" customWidth="1"/>
    <col min="2" max="2" width="10.625" style="10" customWidth="1"/>
    <col min="3" max="3" width="3.625" style="7" bestFit="1" customWidth="1"/>
    <col min="4" max="4" width="11.625" style="10" bestFit="1" customWidth="1"/>
    <col min="5" max="5" width="10.625" style="10" customWidth="1"/>
    <col min="6" max="6" width="3.625" style="7" bestFit="1" customWidth="1"/>
    <col min="7" max="7" width="11.625" style="10" bestFit="1" customWidth="1"/>
    <col min="8" max="8" width="10.625" style="10" customWidth="1"/>
    <col min="9" max="9" width="3.625" style="7" bestFit="1" customWidth="1"/>
    <col min="10" max="10" width="11.625" style="10" bestFit="1" customWidth="1"/>
    <col min="11" max="11" width="10.625" style="10" customWidth="1"/>
    <col min="12" max="12" width="3.625" style="7" bestFit="1" customWidth="1"/>
    <col min="13" max="13" width="11.625" style="10" bestFit="1" customWidth="1"/>
    <col min="14" max="14" width="10.625" style="10" customWidth="1"/>
    <col min="15" max="15" width="3.625" style="7" bestFit="1" customWidth="1"/>
    <col min="16" max="16" width="11.625" style="10" bestFit="1" customWidth="1"/>
    <col min="17" max="17" width="10.625" style="10" customWidth="1"/>
    <col min="18" max="18" width="3.625" style="7" bestFit="1" customWidth="1"/>
    <col min="19" max="19" width="11.625" style="10" bestFit="1" customWidth="1"/>
    <col min="20" max="20" width="10.625" style="10" customWidth="1"/>
    <col min="21" max="21" width="3.625" style="7" bestFit="1" customWidth="1"/>
    <col min="22" max="22" width="11.625" style="10" bestFit="1" customWidth="1"/>
    <col min="23" max="23" width="10.625" style="10" customWidth="1"/>
    <col min="24" max="24" width="3.625" style="7" bestFit="1" customWidth="1"/>
    <col min="25" max="25" width="11.625" style="10" bestFit="1" customWidth="1"/>
    <col min="26" max="26" width="10.625" style="10" customWidth="1"/>
    <col min="27" max="27" width="3.625" style="7" bestFit="1" customWidth="1"/>
    <col min="28" max="28" width="11.625" style="10" bestFit="1" customWidth="1"/>
    <col min="29" max="29" width="10.625" style="10" customWidth="1"/>
    <col min="30" max="30" width="3.625" style="7" bestFit="1" customWidth="1"/>
    <col min="31" max="31" width="11.625" style="10" bestFit="1" customWidth="1"/>
    <col min="32" max="32" width="10.625" style="10" customWidth="1"/>
    <col min="33" max="33" width="3.625" style="7" bestFit="1" customWidth="1"/>
    <col min="34" max="34" width="11.625" style="10" bestFit="1" customWidth="1"/>
    <col min="35" max="35" width="10.625" style="10" customWidth="1"/>
    <col min="36" max="36" width="3.625" style="7" bestFit="1" customWidth="1"/>
    <col min="37" max="37" width="11.625" style="10" bestFit="1" customWidth="1"/>
    <col min="38" max="38" width="10.625" style="10" customWidth="1"/>
    <col min="39" max="39" width="3.625" style="7" bestFit="1" customWidth="1"/>
    <col min="40" max="40" width="11.625" style="10" bestFit="1" customWidth="1"/>
    <col min="41" max="41" width="10.625" style="10" customWidth="1"/>
    <col min="42" max="42" width="3.625" style="7" bestFit="1" customWidth="1"/>
    <col min="43" max="43" width="11.625" style="10" bestFit="1" customWidth="1"/>
    <col min="44" max="44" width="10.625" style="10" customWidth="1"/>
    <col min="45" max="45" width="3.625" style="7" bestFit="1" customWidth="1"/>
    <col min="46" max="46" width="11.625" style="10" bestFit="1" customWidth="1"/>
    <col min="47" max="47" width="10.625" style="10" customWidth="1"/>
    <col min="48" max="48" width="3.625" style="7" bestFit="1" customWidth="1"/>
    <col min="49" max="49" width="11.625" style="10" bestFit="1" customWidth="1"/>
    <col min="50" max="50" width="10.625" style="10" customWidth="1"/>
    <col min="51" max="51" width="3.625" style="7" bestFit="1" customWidth="1"/>
    <col min="52" max="52" width="11.625" style="10" bestFit="1" customWidth="1"/>
    <col min="53" max="53" width="10.625" style="10" customWidth="1"/>
    <col min="54" max="54" width="3.625" style="7" bestFit="1" customWidth="1"/>
    <col min="55" max="55" width="11.625" style="10" bestFit="1" customWidth="1"/>
    <col min="56" max="56" width="10.625" style="10" customWidth="1"/>
    <col min="57" max="57" width="3.625" style="7" bestFit="1" customWidth="1"/>
    <col min="58" max="58" width="11.625" style="10" bestFit="1" customWidth="1"/>
    <col min="59" max="59" width="10.625" style="10" customWidth="1"/>
    <col min="60" max="60" width="3.625" style="7" bestFit="1" customWidth="1"/>
    <col min="61" max="61" width="11.625" style="10" bestFit="1" customWidth="1"/>
    <col min="62" max="62" width="10.625" style="10" customWidth="1"/>
    <col min="63" max="63" width="3.625" style="7" bestFit="1" customWidth="1"/>
    <col min="64" max="64" width="11.625" style="10" bestFit="1" customWidth="1"/>
    <col min="65" max="65" width="10.625" style="10" customWidth="1"/>
    <col min="66" max="66" width="3.625" style="7" bestFit="1" customWidth="1"/>
    <col min="67" max="67" width="11.625" style="10" bestFit="1" customWidth="1"/>
    <col min="68" max="68" width="10.625" style="10" customWidth="1"/>
    <col min="69" max="69" width="3.625" style="7" bestFit="1" customWidth="1"/>
    <col min="70" max="70" width="11.625" style="10" bestFit="1" customWidth="1"/>
    <col min="71" max="71" width="10.625" style="10" customWidth="1"/>
    <col min="72" max="72" width="3.625" style="7" bestFit="1" customWidth="1"/>
    <col min="73" max="73" width="11.625" style="10" bestFit="1" customWidth="1"/>
    <col min="74" max="74" width="10.625" style="10" customWidth="1"/>
    <col min="75" max="75" width="3.625" style="7" bestFit="1" customWidth="1"/>
    <col min="76" max="76" width="11.625" style="10" bestFit="1" customWidth="1"/>
    <col min="77" max="77" width="10.625" style="10" customWidth="1"/>
    <col min="78" max="78" width="3.625" style="7" bestFit="1" customWidth="1"/>
    <col min="79" max="79" width="11.625" style="10" bestFit="1" customWidth="1"/>
    <col min="80" max="80" width="10.625" style="10" customWidth="1"/>
    <col min="81" max="81" width="3.625" style="7" bestFit="1" customWidth="1"/>
    <col min="82" max="82" width="11.625" style="10" bestFit="1" customWidth="1"/>
    <col min="83" max="83" width="10.625" style="10" customWidth="1"/>
    <col min="84" max="84" width="3.625" style="7" bestFit="1" customWidth="1"/>
    <col min="85" max="85" width="11.625" style="10" bestFit="1" customWidth="1"/>
    <col min="86" max="86" width="10.625" style="10" customWidth="1"/>
    <col min="87" max="87" width="3.625" style="7" bestFit="1" customWidth="1"/>
    <col min="88" max="88" width="11.625" style="10" bestFit="1" customWidth="1"/>
    <col min="89" max="89" width="10.625" style="10" customWidth="1"/>
    <col min="90" max="90" width="3.625" style="7" bestFit="1" customWidth="1"/>
    <col min="91" max="91" width="11.625" style="10" bestFit="1" customWidth="1"/>
    <col min="92" max="92" width="10.625" style="10" customWidth="1"/>
    <col min="93" max="93" width="3.625" style="7" bestFit="1" customWidth="1"/>
    <col min="94" max="94" width="11.625" style="10" bestFit="1" customWidth="1"/>
    <col min="95" max="95" width="10.625" style="10" customWidth="1"/>
    <col min="96" max="96" width="3.625" style="7" bestFit="1" customWidth="1"/>
    <col min="97" max="97" width="11.625" style="10" bestFit="1" customWidth="1"/>
    <col min="98" max="98" width="10.625" style="10" customWidth="1"/>
    <col min="99" max="99" width="3.625" style="7" bestFit="1" customWidth="1"/>
    <col min="100" max="100" width="11.625" style="10" bestFit="1" customWidth="1"/>
    <col min="101" max="101" width="10.625" style="10" customWidth="1"/>
    <col min="102" max="102" width="3.625" style="7" bestFit="1" customWidth="1"/>
    <col min="103" max="103" width="11.625" style="10" bestFit="1" customWidth="1"/>
    <col min="104" max="104" width="10.625" style="10" customWidth="1"/>
    <col min="105" max="105" width="3.625" style="7" bestFit="1" customWidth="1"/>
    <col min="106" max="106" width="11.625" style="10" bestFit="1" customWidth="1"/>
    <col min="107" max="107" width="10.625" style="10" customWidth="1"/>
    <col min="108" max="108" width="3.625" style="7" bestFit="1" customWidth="1"/>
    <col min="109" max="109" width="11.625" style="10" bestFit="1" customWidth="1"/>
    <col min="110" max="110" width="10.625" style="10" customWidth="1"/>
    <col min="111" max="111" width="3.625" style="7" bestFit="1" customWidth="1"/>
    <col min="112" max="112" width="11.625" style="10" bestFit="1" customWidth="1"/>
    <col min="113" max="113" width="10.625" style="10" customWidth="1"/>
    <col min="114" max="114" width="3.625" style="7" bestFit="1" customWidth="1"/>
    <col min="115" max="115" width="11.625" style="10" bestFit="1" customWidth="1"/>
    <col min="116" max="116" width="10.625" style="10" customWidth="1"/>
    <col min="117" max="117" width="3.625" style="7" bestFit="1" customWidth="1"/>
    <col min="118" max="118" width="11.625" style="10" bestFit="1" customWidth="1"/>
    <col min="119" max="119" width="10.625" style="10" customWidth="1"/>
    <col min="120" max="120" width="3.625" style="7" bestFit="1" customWidth="1"/>
    <col min="121" max="121" width="11.625" style="10" bestFit="1" customWidth="1"/>
    <col min="122" max="122" width="10.625" style="10" customWidth="1"/>
    <col min="123" max="123" width="3.625" style="7" bestFit="1" customWidth="1"/>
    <col min="124" max="124" width="11.625" style="10" bestFit="1" customWidth="1"/>
    <col min="125" max="125" width="10.625" style="10" customWidth="1"/>
    <col min="126" max="126" width="3.625" style="7" bestFit="1" customWidth="1"/>
    <col min="127" max="127" width="11.625" style="10" bestFit="1" customWidth="1"/>
    <col min="128" max="128" width="10.625" style="10" customWidth="1"/>
    <col min="129" max="129" width="3.625" style="7" bestFit="1" customWidth="1"/>
    <col min="130" max="130" width="11.625" style="10" bestFit="1" customWidth="1"/>
    <col min="131" max="131" width="10.625" style="10" customWidth="1"/>
    <col min="132" max="132" width="3.625" style="7" bestFit="1" customWidth="1"/>
    <col min="133" max="133" width="11.625" style="10" bestFit="1" customWidth="1"/>
    <col min="134" max="134" width="10.625" style="10" customWidth="1"/>
    <col min="135" max="135" width="3.625" style="7" bestFit="1" customWidth="1"/>
    <col min="136" max="136" width="11.625" style="10" bestFit="1" customWidth="1"/>
    <col min="137" max="137" width="10.625" style="10" customWidth="1"/>
    <col min="138" max="138" width="3.625" style="7" bestFit="1" customWidth="1"/>
    <col min="139" max="139" width="11.625" style="10" bestFit="1" customWidth="1"/>
    <col min="140" max="140" width="10.625" style="10" customWidth="1"/>
    <col min="141" max="141" width="3.625" style="7" bestFit="1" customWidth="1"/>
    <col min="142" max="142" width="11.625" style="10" bestFit="1" customWidth="1"/>
    <col min="143" max="143" width="10.625" style="10" customWidth="1"/>
    <col min="144" max="144" width="3.625" style="7" bestFit="1" customWidth="1"/>
    <col min="145" max="145" width="11.625" style="10" bestFit="1" customWidth="1"/>
    <col min="146" max="146" width="10.625" style="10" customWidth="1"/>
    <col min="147" max="147" width="3.625" style="7" bestFit="1" customWidth="1"/>
    <col min="148" max="148" width="11.625" style="10" bestFit="1" customWidth="1"/>
    <col min="149" max="149" width="10.625" style="10" customWidth="1"/>
    <col min="150" max="150" width="3.625" style="7" bestFit="1" customWidth="1"/>
    <col min="151" max="151" width="11.625" style="10" bestFit="1" customWidth="1"/>
    <col min="152" max="152" width="10.625" style="10" customWidth="1"/>
    <col min="153" max="153" width="3.625" style="7" bestFit="1" customWidth="1"/>
    <col min="154" max="154" width="11.625" style="10" bestFit="1" customWidth="1"/>
    <col min="155" max="155" width="10.625" style="10" customWidth="1"/>
    <col min="156" max="156" width="3.625" style="7" bestFit="1" customWidth="1"/>
    <col min="157" max="16384" width="9" style="10"/>
  </cols>
  <sheetData>
    <row r="1" spans="1:156" s="7" customFormat="1">
      <c r="A1" s="3" t="s">
        <v>67</v>
      </c>
      <c r="B1" s="4">
        <f>COUNTA(B4:B102)</f>
        <v>3</v>
      </c>
      <c r="C1" s="3"/>
      <c r="D1" s="5" t="s">
        <v>68</v>
      </c>
      <c r="E1" s="6">
        <f>COUNTA(E4:E102)</f>
        <v>20</v>
      </c>
      <c r="F1" s="5"/>
      <c r="G1" s="3" t="s">
        <v>2</v>
      </c>
      <c r="H1" s="4">
        <f>COUNTA(H4:H102)</f>
        <v>35</v>
      </c>
      <c r="I1" s="3"/>
      <c r="J1" s="5" t="s">
        <v>3</v>
      </c>
      <c r="K1" s="6">
        <f>COUNTA(K4:K102)</f>
        <v>12</v>
      </c>
      <c r="L1" s="5"/>
      <c r="M1" s="3" t="s">
        <v>4</v>
      </c>
      <c r="N1" s="4">
        <f>COUNTA(N4:N102)</f>
        <v>45</v>
      </c>
      <c r="O1" s="3"/>
      <c r="P1" s="5" t="s">
        <v>688</v>
      </c>
      <c r="Q1" s="6">
        <f>COUNTA(Q4:Q102)</f>
        <v>37</v>
      </c>
      <c r="R1" s="5"/>
      <c r="S1" s="3" t="s">
        <v>6</v>
      </c>
      <c r="T1" s="4">
        <f>COUNTA(T4:T102)</f>
        <v>8</v>
      </c>
      <c r="U1" s="3"/>
      <c r="V1" s="5" t="s">
        <v>689</v>
      </c>
      <c r="W1" s="6">
        <f>COUNTA(W4:W102)</f>
        <v>55</v>
      </c>
      <c r="X1" s="5"/>
      <c r="Y1" s="3" t="s">
        <v>8</v>
      </c>
      <c r="Z1" s="4">
        <f>COUNTA(Z4:Z102)</f>
        <v>2</v>
      </c>
      <c r="AA1" s="3"/>
      <c r="AB1" s="5" t="s">
        <v>9</v>
      </c>
      <c r="AC1" s="6">
        <f>COUNTA(AC4:AC102)</f>
        <v>9</v>
      </c>
      <c r="AD1" s="5"/>
      <c r="AE1" s="3" t="s">
        <v>10</v>
      </c>
      <c r="AF1" s="4">
        <f>COUNTA(AF4:AF102)</f>
        <v>24</v>
      </c>
      <c r="AG1" s="3"/>
      <c r="AH1" s="5" t="s">
        <v>11</v>
      </c>
      <c r="AI1" s="6">
        <f>COUNTA(AI4:AI102)</f>
        <v>27</v>
      </c>
      <c r="AJ1" s="5"/>
      <c r="AK1" s="3" t="s">
        <v>12</v>
      </c>
      <c r="AL1" s="4">
        <f>COUNTA(AL4:AL102)</f>
        <v>44</v>
      </c>
      <c r="AM1" s="3"/>
      <c r="AN1" s="5" t="s">
        <v>690</v>
      </c>
      <c r="AO1" s="6">
        <f>COUNTA(AO4:AO102)</f>
        <v>26</v>
      </c>
      <c r="AP1" s="5"/>
      <c r="AQ1" s="3" t="s">
        <v>14</v>
      </c>
      <c r="AR1" s="4">
        <f>COUNTA(AR4:AR102)</f>
        <v>15</v>
      </c>
      <c r="AS1" s="3"/>
      <c r="AT1" s="5" t="s">
        <v>15</v>
      </c>
      <c r="AU1" s="6">
        <f>COUNTA(AU4:AU102)</f>
        <v>43</v>
      </c>
      <c r="AV1" s="5"/>
      <c r="AW1" s="3" t="s">
        <v>16</v>
      </c>
      <c r="AX1" s="4">
        <f>COUNTA(AX4:AX102)</f>
        <v>1</v>
      </c>
      <c r="AY1" s="3"/>
      <c r="AZ1" s="5" t="s">
        <v>17</v>
      </c>
      <c r="BA1" s="6">
        <f>COUNTA(BA4:BA102)</f>
        <v>1</v>
      </c>
      <c r="BB1" s="5"/>
      <c r="BC1" s="3" t="s">
        <v>18</v>
      </c>
      <c r="BD1" s="4">
        <f>COUNTA(BD4:BD102)</f>
        <v>25</v>
      </c>
      <c r="BE1" s="3"/>
      <c r="BF1" s="5" t="s">
        <v>19</v>
      </c>
      <c r="BG1" s="6">
        <f>COUNTA(BG4:BG102)</f>
        <v>2</v>
      </c>
      <c r="BH1" s="5"/>
      <c r="BI1" s="3" t="s">
        <v>20</v>
      </c>
      <c r="BJ1" s="4">
        <f>COUNTA(BJ4:BJ102)</f>
        <v>4</v>
      </c>
      <c r="BK1" s="3"/>
      <c r="BL1" s="5" t="s">
        <v>21</v>
      </c>
      <c r="BM1" s="6">
        <f>COUNTA(BM4:BM102)</f>
        <v>1</v>
      </c>
      <c r="BN1" s="5"/>
      <c r="BO1" s="3" t="s">
        <v>22</v>
      </c>
      <c r="BP1" s="4">
        <f>COUNTA(BP4:BP102)</f>
        <v>0</v>
      </c>
      <c r="BQ1" s="3"/>
      <c r="BR1" s="5" t="s">
        <v>23</v>
      </c>
      <c r="BS1" s="6">
        <f>COUNTA(BS4:BS102)</f>
        <v>25</v>
      </c>
      <c r="BT1" s="5"/>
      <c r="BU1" s="3" t="s">
        <v>691</v>
      </c>
      <c r="BV1" s="4">
        <f>COUNTA(BV4:BV102)</f>
        <v>70</v>
      </c>
      <c r="BW1" s="3"/>
      <c r="BX1" s="5" t="s">
        <v>692</v>
      </c>
      <c r="BY1" s="6">
        <f>COUNTA(BY4:BY102)</f>
        <v>5</v>
      </c>
      <c r="BZ1" s="5"/>
      <c r="CA1" s="3" t="s">
        <v>25</v>
      </c>
      <c r="CB1" s="4">
        <f>COUNTA(CB4:CB102)</f>
        <v>13</v>
      </c>
      <c r="CC1" s="3"/>
      <c r="CD1" s="5" t="s">
        <v>26</v>
      </c>
      <c r="CE1" s="6">
        <f>COUNTA(CE4:CE102)</f>
        <v>0</v>
      </c>
      <c r="CF1" s="5"/>
      <c r="CG1" s="3" t="s">
        <v>693</v>
      </c>
      <c r="CH1" s="4">
        <f>COUNTA(CH4:CH102)</f>
        <v>0</v>
      </c>
      <c r="CI1" s="3"/>
      <c r="CJ1" s="5" t="s">
        <v>28</v>
      </c>
      <c r="CK1" s="6">
        <f>COUNTA(CK4:CK102)</f>
        <v>24</v>
      </c>
      <c r="CL1" s="5"/>
      <c r="CM1" s="3" t="s">
        <v>29</v>
      </c>
      <c r="CN1" s="4">
        <f>COUNTA(CN4:CN102)</f>
        <v>0</v>
      </c>
      <c r="CO1" s="3"/>
      <c r="CP1" s="5" t="s">
        <v>30</v>
      </c>
      <c r="CQ1" s="6">
        <f>COUNTA(CQ4:CQ102)</f>
        <v>24</v>
      </c>
      <c r="CR1" s="5"/>
      <c r="CS1" s="3" t="s">
        <v>694</v>
      </c>
      <c r="CT1" s="4">
        <f>COUNTA(CT4:CT102)</f>
        <v>0</v>
      </c>
      <c r="CU1" s="3"/>
      <c r="CV1" s="5" t="s">
        <v>32</v>
      </c>
      <c r="CW1" s="6">
        <f>COUNTA(CW4:CW102)</f>
        <v>0</v>
      </c>
      <c r="CX1" s="5"/>
      <c r="CY1" s="3" t="s">
        <v>33</v>
      </c>
      <c r="CZ1" s="4">
        <f>COUNTA(CZ4:CZ102)</f>
        <v>6</v>
      </c>
      <c r="DA1" s="3"/>
      <c r="DB1" s="5" t="s">
        <v>34</v>
      </c>
      <c r="DC1" s="6">
        <f>COUNTA(DC4:DC102)</f>
        <v>12</v>
      </c>
      <c r="DD1" s="5"/>
      <c r="DE1" s="3" t="s">
        <v>35</v>
      </c>
      <c r="DF1" s="4">
        <f>COUNTA(DF4:DF102)</f>
        <v>0</v>
      </c>
      <c r="DG1" s="3"/>
      <c r="DH1" s="5" t="s">
        <v>36</v>
      </c>
      <c r="DI1" s="6">
        <f>COUNTA(DI4:DI102)</f>
        <v>0</v>
      </c>
      <c r="DJ1" s="5"/>
      <c r="DK1" s="3" t="s">
        <v>37</v>
      </c>
      <c r="DL1" s="4">
        <f>COUNTA(DL4:DL102)</f>
        <v>3</v>
      </c>
      <c r="DM1" s="3"/>
      <c r="DN1" s="5" t="s">
        <v>38</v>
      </c>
      <c r="DO1" s="6">
        <f>COUNTA(DO4:DO102)</f>
        <v>17</v>
      </c>
      <c r="DP1" s="5"/>
      <c r="DQ1" s="3" t="s">
        <v>695</v>
      </c>
      <c r="DR1" s="4">
        <f>COUNTA(DR4:DR102)</f>
        <v>1</v>
      </c>
      <c r="DS1" s="3"/>
      <c r="DT1" s="5" t="s">
        <v>696</v>
      </c>
      <c r="DU1" s="6">
        <f>COUNTA(DU4:DU102)</f>
        <v>0</v>
      </c>
      <c r="DV1" s="5"/>
      <c r="DW1" s="3" t="s">
        <v>697</v>
      </c>
      <c r="DX1" s="4">
        <f>COUNTA(DX4:DX102)</f>
        <v>0</v>
      </c>
      <c r="DY1" s="3"/>
      <c r="DZ1" s="5" t="s">
        <v>698</v>
      </c>
      <c r="EA1" s="6">
        <f>COUNTA(EA4:EA102)</f>
        <v>1</v>
      </c>
      <c r="EB1" s="5"/>
      <c r="EC1" s="3" t="s">
        <v>752</v>
      </c>
      <c r="ED1" s="4">
        <f>COUNTA(ED4:ED102)</f>
        <v>0</v>
      </c>
      <c r="EE1" s="3"/>
      <c r="EF1" s="5" t="s">
        <v>699</v>
      </c>
      <c r="EG1" s="6">
        <f>COUNTA(EG4:EG102)</f>
        <v>0</v>
      </c>
      <c r="EH1" s="5"/>
      <c r="EI1" s="3" t="s">
        <v>700</v>
      </c>
      <c r="EJ1" s="4">
        <f>COUNTA(EJ4:EJ102)</f>
        <v>0</v>
      </c>
      <c r="EK1" s="3"/>
      <c r="EL1" s="5" t="s">
        <v>701</v>
      </c>
      <c r="EM1" s="6">
        <f>COUNTA(EM4:EM102)</f>
        <v>0</v>
      </c>
      <c r="EN1" s="5"/>
      <c r="EO1" s="3" t="s">
        <v>702</v>
      </c>
      <c r="EP1" s="4">
        <f>COUNTA(EP4:EP102)</f>
        <v>0</v>
      </c>
      <c r="EQ1" s="3"/>
      <c r="ER1" s="5" t="s">
        <v>703</v>
      </c>
      <c r="ES1" s="6">
        <f>COUNTA(ES4:ES102)</f>
        <v>0</v>
      </c>
      <c r="ET1" s="5"/>
      <c r="EU1" s="3" t="s">
        <v>704</v>
      </c>
      <c r="EV1" s="4">
        <f>COUNTA(EV4:EV102)</f>
        <v>1</v>
      </c>
      <c r="EW1" s="3"/>
      <c r="EX1" s="5" t="s">
        <v>751</v>
      </c>
      <c r="EY1" s="6">
        <f>COUNTA(EY4:EY102)</f>
        <v>3</v>
      </c>
      <c r="EZ1" s="5"/>
    </row>
    <row r="2" spans="1:156" s="7" customFormat="1">
      <c r="A2" s="9" t="s">
        <v>72</v>
      </c>
      <c r="B2" s="8">
        <f>COUNTIF(C4:C102,"JY")</f>
        <v>1</v>
      </c>
      <c r="D2" s="9" t="s">
        <v>72</v>
      </c>
      <c r="E2" s="8">
        <f>COUNTIF(F4:F102,"JY")</f>
        <v>2</v>
      </c>
      <c r="G2" s="9" t="s">
        <v>72</v>
      </c>
      <c r="H2" s="8">
        <f>COUNTIF(I4:I102,"JY")</f>
        <v>6</v>
      </c>
      <c r="J2" s="9" t="s">
        <v>72</v>
      </c>
      <c r="K2" s="8">
        <f>COUNTIF(L4:L102,"JY")</f>
        <v>2</v>
      </c>
      <c r="M2" s="9" t="s">
        <v>72</v>
      </c>
      <c r="N2" s="8">
        <f>COUNTIF(O4:O102,"JY")</f>
        <v>8</v>
      </c>
      <c r="P2" s="9" t="s">
        <v>72</v>
      </c>
      <c r="Q2" s="8">
        <f>COUNTIF(R4:R102,"JY")</f>
        <v>6</v>
      </c>
      <c r="S2" s="9" t="s">
        <v>72</v>
      </c>
      <c r="T2" s="8">
        <f>COUNTIF(U4:U102,"JY")</f>
        <v>0</v>
      </c>
      <c r="V2" s="9" t="s">
        <v>72</v>
      </c>
      <c r="W2" s="8">
        <f>COUNTIF(X4:X102,"JY")</f>
        <v>16</v>
      </c>
      <c r="Y2" s="9" t="s">
        <v>72</v>
      </c>
      <c r="Z2" s="8">
        <f>COUNTIF(AA4:AA102,"JY")</f>
        <v>0</v>
      </c>
      <c r="AB2" s="9" t="s">
        <v>72</v>
      </c>
      <c r="AC2" s="8">
        <f>COUNTIF(AD4:AD102,"JY")</f>
        <v>1</v>
      </c>
      <c r="AE2" s="9" t="s">
        <v>72</v>
      </c>
      <c r="AF2" s="8">
        <f>COUNTIF(AG4:AG102,"JY")</f>
        <v>5</v>
      </c>
      <c r="AH2" s="9" t="s">
        <v>72</v>
      </c>
      <c r="AI2" s="8">
        <f>COUNTIF(AJ4:AJ102,"JY")</f>
        <v>7</v>
      </c>
      <c r="AK2" s="9" t="s">
        <v>72</v>
      </c>
      <c r="AL2" s="8">
        <f>COUNTIF(AM4:AM102,"JY")</f>
        <v>9</v>
      </c>
      <c r="AN2" s="9" t="s">
        <v>72</v>
      </c>
      <c r="AO2" s="8">
        <f>COUNTIF(AP4:AP102,"JY")</f>
        <v>4</v>
      </c>
      <c r="AQ2" s="9" t="s">
        <v>72</v>
      </c>
      <c r="AR2" s="8">
        <f>COUNTIF(AS4:AS102,"JY")</f>
        <v>1</v>
      </c>
      <c r="AT2" s="9" t="s">
        <v>72</v>
      </c>
      <c r="AU2" s="8">
        <f>COUNTIF(AV4:AV102,"JY")</f>
        <v>7</v>
      </c>
      <c r="AW2" s="9" t="s">
        <v>72</v>
      </c>
      <c r="AX2" s="8">
        <f>COUNTIF(AY4:AY102,"JY")</f>
        <v>0</v>
      </c>
      <c r="AZ2" s="9" t="s">
        <v>72</v>
      </c>
      <c r="BA2" s="8">
        <f>COUNTIF(BB4:BB102,"JY")</f>
        <v>0</v>
      </c>
      <c r="BC2" s="9" t="s">
        <v>72</v>
      </c>
      <c r="BD2" s="8">
        <f>COUNTIF(BE4:BE102,"JY")</f>
        <v>2</v>
      </c>
      <c r="BF2" s="9" t="s">
        <v>72</v>
      </c>
      <c r="BG2" s="8">
        <f>COUNTIF(BH4:BH102,"JY")</f>
        <v>0</v>
      </c>
      <c r="BI2" s="9" t="s">
        <v>72</v>
      </c>
      <c r="BJ2" s="8">
        <f>COUNTIF(BK4:BK102,"JY")</f>
        <v>1</v>
      </c>
      <c r="BL2" s="9" t="s">
        <v>72</v>
      </c>
      <c r="BM2" s="8">
        <f>COUNTIF(BN4:BN102,"JY")</f>
        <v>1</v>
      </c>
      <c r="BO2" s="9" t="s">
        <v>72</v>
      </c>
      <c r="BP2" s="8">
        <f>COUNTIF(BQ4:BQ102,"JY")</f>
        <v>0</v>
      </c>
      <c r="BR2" s="9" t="s">
        <v>72</v>
      </c>
      <c r="BS2" s="8">
        <f>COUNTIF(BT4:BT102,"JY")</f>
        <v>6</v>
      </c>
      <c r="BU2" s="9" t="s">
        <v>72</v>
      </c>
      <c r="BV2" s="8">
        <f>COUNTIF(BW4:BW102,"JY")</f>
        <v>15</v>
      </c>
      <c r="BX2" s="9" t="s">
        <v>72</v>
      </c>
      <c r="BY2" s="8">
        <f>COUNTIF(BZ4:BZ102,"JY")</f>
        <v>1</v>
      </c>
      <c r="CA2" s="9" t="s">
        <v>72</v>
      </c>
      <c r="CB2" s="8">
        <f>COUNTIF(CC4:CC102,"JY")</f>
        <v>3</v>
      </c>
      <c r="CD2" s="9" t="s">
        <v>72</v>
      </c>
      <c r="CE2" s="8">
        <f>COUNTIF(CF4:CF102,"JY")</f>
        <v>0</v>
      </c>
      <c r="CG2" s="9" t="s">
        <v>72</v>
      </c>
      <c r="CH2" s="8">
        <f>COUNTIF(CI4:CI102,"JY")</f>
        <v>0</v>
      </c>
      <c r="CJ2" s="9" t="s">
        <v>72</v>
      </c>
      <c r="CK2" s="8">
        <f>COUNTIF(CL4:CL102,"JY")</f>
        <v>5</v>
      </c>
      <c r="CM2" s="9" t="s">
        <v>72</v>
      </c>
      <c r="CN2" s="8">
        <f>COUNTIF(CO4:CO102,"JY")</f>
        <v>0</v>
      </c>
      <c r="CP2" s="9" t="s">
        <v>72</v>
      </c>
      <c r="CQ2" s="8">
        <f>COUNTIF(CR4:CR102,"JY")</f>
        <v>3</v>
      </c>
      <c r="CS2" s="9" t="s">
        <v>72</v>
      </c>
      <c r="CT2" s="8">
        <f>COUNTIF(CU4:CU102,"JY")</f>
        <v>0</v>
      </c>
      <c r="CV2" s="9" t="s">
        <v>72</v>
      </c>
      <c r="CW2" s="8">
        <f>COUNTIF(CX4:CX102,"JY")</f>
        <v>0</v>
      </c>
      <c r="CY2" s="9" t="s">
        <v>72</v>
      </c>
      <c r="CZ2" s="8">
        <f>COUNTIF(DA4:DA102,"JY")</f>
        <v>1</v>
      </c>
      <c r="DB2" s="9" t="s">
        <v>72</v>
      </c>
      <c r="DC2" s="8">
        <f>COUNTIF(DD4:DD102,"JY")</f>
        <v>2</v>
      </c>
      <c r="DE2" s="9" t="s">
        <v>72</v>
      </c>
      <c r="DF2" s="8">
        <f>COUNTIF(DG4:DG102,"JY")</f>
        <v>0</v>
      </c>
      <c r="DH2" s="9" t="s">
        <v>72</v>
      </c>
      <c r="DI2" s="8">
        <f>COUNTIF(DJ4:DJ102,"JY")</f>
        <v>0</v>
      </c>
      <c r="DK2" s="9" t="s">
        <v>72</v>
      </c>
      <c r="DL2" s="8">
        <f>COUNTIF(DM4:DM102,"JY")</f>
        <v>0</v>
      </c>
      <c r="DN2" s="9" t="s">
        <v>72</v>
      </c>
      <c r="DO2" s="8">
        <f>COUNTIF(DP4:DP102,"JY")</f>
        <v>1</v>
      </c>
      <c r="DQ2" s="9" t="s">
        <v>72</v>
      </c>
      <c r="DR2" s="8">
        <f>COUNTIF(DS4:DS102,"JY")</f>
        <v>1</v>
      </c>
      <c r="DT2" s="9" t="s">
        <v>72</v>
      </c>
      <c r="DU2" s="8">
        <f>COUNTIF(DV4:DV102,"JY")</f>
        <v>0</v>
      </c>
      <c r="DW2" s="9" t="s">
        <v>72</v>
      </c>
      <c r="DX2" s="8">
        <f>COUNTIF(DY4:DY102,"JY")</f>
        <v>0</v>
      </c>
      <c r="DZ2" s="9" t="s">
        <v>72</v>
      </c>
      <c r="EA2" s="8">
        <f>COUNTIF(EB4:EB102,"JY")</f>
        <v>0</v>
      </c>
      <c r="EC2" s="9" t="s">
        <v>72</v>
      </c>
      <c r="ED2" s="8">
        <f>COUNTIF(EE4:EE102,"JY")</f>
        <v>0</v>
      </c>
      <c r="EF2" s="9" t="s">
        <v>72</v>
      </c>
      <c r="EG2" s="8">
        <f>COUNTIF(EH4:EH102,"JY")</f>
        <v>0</v>
      </c>
      <c r="EI2" s="9" t="s">
        <v>72</v>
      </c>
      <c r="EJ2" s="8">
        <f>COUNTIF(EK4:EK102,"JY")</f>
        <v>0</v>
      </c>
      <c r="EL2" s="9" t="s">
        <v>72</v>
      </c>
      <c r="EM2" s="8">
        <f>COUNTIF(EN4:EN102,"JY")</f>
        <v>0</v>
      </c>
      <c r="EO2" s="9" t="s">
        <v>72</v>
      </c>
      <c r="EP2" s="8">
        <f>COUNTIF(EQ4:EQ102,"JY")</f>
        <v>0</v>
      </c>
      <c r="ER2" s="9" t="s">
        <v>72</v>
      </c>
      <c r="ES2" s="8">
        <f>COUNTIF(ET4:ET102,"JY")</f>
        <v>0</v>
      </c>
      <c r="EU2" s="9" t="s">
        <v>72</v>
      </c>
      <c r="EV2" s="8">
        <f>COUNTIF(EW4:EW102,"JY")</f>
        <v>1</v>
      </c>
      <c r="EX2" s="9" t="s">
        <v>72</v>
      </c>
      <c r="EY2" s="8">
        <f>COUNTIF(EZ4:EZ102,"JY")</f>
        <v>0</v>
      </c>
    </row>
    <row r="3" spans="1:156" s="7" customFormat="1">
      <c r="A3" s="9" t="s">
        <v>73</v>
      </c>
      <c r="B3" s="8">
        <f>COUNTIF(C4:C102,"Y")</f>
        <v>2</v>
      </c>
      <c r="D3" s="9" t="s">
        <v>73</v>
      </c>
      <c r="E3" s="8">
        <f>COUNTIF(F4:F102,"Y")</f>
        <v>18</v>
      </c>
      <c r="G3" s="9" t="s">
        <v>73</v>
      </c>
      <c r="H3" s="8">
        <f>COUNTIF(I4:I102,"Y")</f>
        <v>29</v>
      </c>
      <c r="J3" s="9" t="s">
        <v>73</v>
      </c>
      <c r="K3" s="8">
        <f>COUNTIF(L4:L102,"Y")</f>
        <v>10</v>
      </c>
      <c r="M3" s="9" t="s">
        <v>73</v>
      </c>
      <c r="N3" s="8">
        <f>COUNTIF(O4:O102,"Y")</f>
        <v>37</v>
      </c>
      <c r="P3" s="9" t="s">
        <v>73</v>
      </c>
      <c r="Q3" s="8">
        <f>COUNTIF(R4:R102,"Y")</f>
        <v>31</v>
      </c>
      <c r="S3" s="9" t="s">
        <v>73</v>
      </c>
      <c r="T3" s="8">
        <f>COUNTIF(U4:U102,"Y")</f>
        <v>8</v>
      </c>
      <c r="V3" s="9" t="s">
        <v>73</v>
      </c>
      <c r="W3" s="8">
        <f>COUNTIF(X4:X102,"Y")</f>
        <v>39</v>
      </c>
      <c r="Y3" s="9" t="s">
        <v>73</v>
      </c>
      <c r="Z3" s="8">
        <f>COUNTIF(AA4:AA102,"Y")</f>
        <v>2</v>
      </c>
      <c r="AB3" s="9" t="s">
        <v>73</v>
      </c>
      <c r="AC3" s="8">
        <f>COUNTIF(AD4:AD102,"Y")</f>
        <v>8</v>
      </c>
      <c r="AE3" s="9" t="s">
        <v>73</v>
      </c>
      <c r="AF3" s="8">
        <f>COUNTIF(AG4:AG102,"Y")</f>
        <v>19</v>
      </c>
      <c r="AH3" s="9" t="s">
        <v>73</v>
      </c>
      <c r="AI3" s="8">
        <f>COUNTIF(AJ4:AJ102,"Y")</f>
        <v>20</v>
      </c>
      <c r="AK3" s="9" t="s">
        <v>73</v>
      </c>
      <c r="AL3" s="8">
        <f>COUNTIF(AM4:AM102,"Y")</f>
        <v>35</v>
      </c>
      <c r="AN3" s="9" t="s">
        <v>73</v>
      </c>
      <c r="AO3" s="8">
        <f>COUNTIF(AP4:AP102,"Y")</f>
        <v>22</v>
      </c>
      <c r="AQ3" s="9" t="s">
        <v>73</v>
      </c>
      <c r="AR3" s="8">
        <f>COUNTIF(AS4:AS102,"Y")</f>
        <v>14</v>
      </c>
      <c r="AT3" s="9" t="s">
        <v>73</v>
      </c>
      <c r="AU3" s="8">
        <f>COUNTIF(AV4:AV102,"Y")</f>
        <v>36</v>
      </c>
      <c r="AW3" s="9" t="s">
        <v>73</v>
      </c>
      <c r="AX3" s="8">
        <f>COUNTIF(AY4:AY102,"Y")</f>
        <v>1</v>
      </c>
      <c r="AZ3" s="9" t="s">
        <v>73</v>
      </c>
      <c r="BA3" s="8">
        <f>COUNTIF(BB4:BB102,"Y")</f>
        <v>1</v>
      </c>
      <c r="BC3" s="9" t="s">
        <v>73</v>
      </c>
      <c r="BD3" s="8">
        <f>COUNTIF(BE4:BE102,"Y")</f>
        <v>23</v>
      </c>
      <c r="BF3" s="9" t="s">
        <v>73</v>
      </c>
      <c r="BG3" s="8">
        <f>COUNTIF(BH4:BH102,"Y")</f>
        <v>2</v>
      </c>
      <c r="BI3" s="9" t="s">
        <v>73</v>
      </c>
      <c r="BJ3" s="8">
        <f>COUNTIF(BK4:BK102,"Y")</f>
        <v>3</v>
      </c>
      <c r="BL3" s="9" t="s">
        <v>73</v>
      </c>
      <c r="BM3" s="8">
        <f>COUNTIF(BN4:BN102,"Y")</f>
        <v>0</v>
      </c>
      <c r="BO3" s="9" t="s">
        <v>73</v>
      </c>
      <c r="BP3" s="8">
        <f>COUNTIF(BQ4:BQ102,"Y")</f>
        <v>0</v>
      </c>
      <c r="BR3" s="9" t="s">
        <v>73</v>
      </c>
      <c r="BS3" s="8">
        <f>COUNTIF(BT4:BT102,"Y")</f>
        <v>19</v>
      </c>
      <c r="BU3" s="9" t="s">
        <v>73</v>
      </c>
      <c r="BV3" s="8">
        <f>COUNTIF(BW4:BW102,"Y")</f>
        <v>55</v>
      </c>
      <c r="BX3" s="9" t="s">
        <v>73</v>
      </c>
      <c r="BY3" s="8">
        <f>COUNTIF(BZ4:BZ102,"Y")</f>
        <v>4</v>
      </c>
      <c r="CA3" s="9" t="s">
        <v>73</v>
      </c>
      <c r="CB3" s="8">
        <f>COUNTIF(CC4:CC102,"Y")</f>
        <v>10</v>
      </c>
      <c r="CD3" s="9" t="s">
        <v>73</v>
      </c>
      <c r="CE3" s="8">
        <f>COUNTIF(CF4:CF102,"Y")</f>
        <v>0</v>
      </c>
      <c r="CG3" s="9" t="s">
        <v>73</v>
      </c>
      <c r="CH3" s="8">
        <f>COUNTIF(CI4:CI102,"Y")</f>
        <v>0</v>
      </c>
      <c r="CJ3" s="9" t="s">
        <v>73</v>
      </c>
      <c r="CK3" s="8">
        <f>COUNTIF(CL4:CL102,"Y")</f>
        <v>19</v>
      </c>
      <c r="CM3" s="9" t="s">
        <v>73</v>
      </c>
      <c r="CN3" s="8">
        <f>COUNTIF(CO4:CO102,"Y")</f>
        <v>0</v>
      </c>
      <c r="CP3" s="9" t="s">
        <v>73</v>
      </c>
      <c r="CQ3" s="8">
        <f>COUNTIF(CR4:CR102,"Y")</f>
        <v>21</v>
      </c>
      <c r="CS3" s="9" t="s">
        <v>73</v>
      </c>
      <c r="CT3" s="8">
        <f>COUNTIF(CU4:CU102,"Y")</f>
        <v>0</v>
      </c>
      <c r="CV3" s="9" t="s">
        <v>73</v>
      </c>
      <c r="CW3" s="8">
        <f>COUNTIF(CX4:CX102,"Y")</f>
        <v>0</v>
      </c>
      <c r="CY3" s="9" t="s">
        <v>73</v>
      </c>
      <c r="CZ3" s="8">
        <f>COUNTIF(DA4:DA102,"Y")</f>
        <v>5</v>
      </c>
      <c r="DB3" s="9" t="s">
        <v>73</v>
      </c>
      <c r="DC3" s="8">
        <f>COUNTIF(DD4:DD102,"Y")</f>
        <v>10</v>
      </c>
      <c r="DE3" s="9" t="s">
        <v>73</v>
      </c>
      <c r="DF3" s="8">
        <f>COUNTIF(DG4:DG102,"Y")</f>
        <v>0</v>
      </c>
      <c r="DH3" s="9" t="s">
        <v>73</v>
      </c>
      <c r="DI3" s="8">
        <f>COUNTIF(DJ4:DJ102,"Y")</f>
        <v>0</v>
      </c>
      <c r="DK3" s="9" t="s">
        <v>73</v>
      </c>
      <c r="DL3" s="8">
        <f>COUNTIF(DM4:DM102,"Y")</f>
        <v>3</v>
      </c>
      <c r="DN3" s="9" t="s">
        <v>73</v>
      </c>
      <c r="DO3" s="8">
        <f>COUNTIF(DP4:DP102,"Y")</f>
        <v>16</v>
      </c>
      <c r="DQ3" s="9" t="s">
        <v>73</v>
      </c>
      <c r="DR3" s="8">
        <f>COUNTIF(DS4:DS102,"Y")</f>
        <v>0</v>
      </c>
      <c r="DT3" s="9" t="s">
        <v>73</v>
      </c>
      <c r="DU3" s="8">
        <f>COUNTIF(DV4:DV102,"Y")</f>
        <v>0</v>
      </c>
      <c r="DW3" s="9" t="s">
        <v>73</v>
      </c>
      <c r="DX3" s="8">
        <f>COUNTIF(DY4:DY102,"Y")</f>
        <v>0</v>
      </c>
      <c r="DZ3" s="9" t="s">
        <v>73</v>
      </c>
      <c r="EA3" s="8">
        <f>COUNTIF(EB4:EB102,"Y")</f>
        <v>1</v>
      </c>
      <c r="EC3" s="9" t="s">
        <v>73</v>
      </c>
      <c r="ED3" s="8">
        <f>COUNTIF(EE4:EE102,"Y")</f>
        <v>0</v>
      </c>
      <c r="EF3" s="9" t="s">
        <v>73</v>
      </c>
      <c r="EG3" s="8">
        <f>COUNTIF(EH4:EH102,"Y")</f>
        <v>0</v>
      </c>
      <c r="EI3" s="9" t="s">
        <v>73</v>
      </c>
      <c r="EJ3" s="8">
        <f>COUNTIF(EK4:EK102,"Y")</f>
        <v>0</v>
      </c>
      <c r="EL3" s="9" t="s">
        <v>73</v>
      </c>
      <c r="EM3" s="8">
        <f>COUNTIF(EN4:EN102,"Y")</f>
        <v>0</v>
      </c>
      <c r="EO3" s="9" t="s">
        <v>73</v>
      </c>
      <c r="EP3" s="8">
        <f>COUNTIF(EQ4:EQ102,"Y")</f>
        <v>0</v>
      </c>
      <c r="ER3" s="9" t="s">
        <v>73</v>
      </c>
      <c r="ES3" s="8">
        <f>COUNTIF(ET4:ET102,"Y")</f>
        <v>0</v>
      </c>
      <c r="EU3" s="9" t="s">
        <v>73</v>
      </c>
      <c r="EV3" s="8">
        <f>COUNTIF(EW4:EW102,"Y")</f>
        <v>0</v>
      </c>
      <c r="EX3" s="9" t="s">
        <v>73</v>
      </c>
      <c r="EY3" s="8">
        <f>COUNTIF(EZ4:EZ102,"Y")</f>
        <v>2</v>
      </c>
    </row>
    <row r="4" spans="1:156">
      <c r="A4" s="10" t="s">
        <v>74</v>
      </c>
      <c r="B4" s="10" t="s">
        <v>46</v>
      </c>
      <c r="C4" s="7" t="s">
        <v>69</v>
      </c>
      <c r="D4" s="10" t="s">
        <v>75</v>
      </c>
      <c r="E4" s="10" t="s">
        <v>35</v>
      </c>
      <c r="F4" s="7" t="s">
        <v>69</v>
      </c>
      <c r="G4" s="10" t="s">
        <v>76</v>
      </c>
      <c r="H4" s="10" t="s">
        <v>3</v>
      </c>
      <c r="I4" s="7" t="s">
        <v>69</v>
      </c>
      <c r="J4" s="10" t="s">
        <v>77</v>
      </c>
      <c r="K4" s="10" t="s">
        <v>25</v>
      </c>
      <c r="L4" s="7" t="s">
        <v>69</v>
      </c>
      <c r="M4" s="10" t="s">
        <v>78</v>
      </c>
      <c r="N4" s="10" t="s">
        <v>43</v>
      </c>
      <c r="O4" s="7" t="s">
        <v>69</v>
      </c>
      <c r="P4" s="10" t="s">
        <v>79</v>
      </c>
      <c r="Q4" s="10" t="s">
        <v>742</v>
      </c>
      <c r="R4" s="7" t="s">
        <v>69</v>
      </c>
      <c r="S4" s="10" t="s">
        <v>80</v>
      </c>
      <c r="T4" s="10" t="s">
        <v>38</v>
      </c>
      <c r="U4" s="7" t="s">
        <v>70</v>
      </c>
      <c r="V4" s="10" t="s">
        <v>81</v>
      </c>
      <c r="W4" s="10" t="s">
        <v>7</v>
      </c>
      <c r="X4" s="7" t="s">
        <v>69</v>
      </c>
      <c r="Y4" s="10" t="s">
        <v>82</v>
      </c>
      <c r="Z4" s="10" t="s">
        <v>33</v>
      </c>
      <c r="AA4" s="7" t="s">
        <v>70</v>
      </c>
      <c r="AB4" s="10" t="s">
        <v>83</v>
      </c>
      <c r="AC4" s="10" t="s">
        <v>30</v>
      </c>
      <c r="AD4" s="7" t="s">
        <v>69</v>
      </c>
      <c r="AE4" s="10" t="s">
        <v>84</v>
      </c>
      <c r="AF4" s="10" t="s">
        <v>2</v>
      </c>
      <c r="AG4" s="7" t="s">
        <v>69</v>
      </c>
      <c r="AH4" s="10" t="s">
        <v>85</v>
      </c>
      <c r="AI4" s="10" t="s">
        <v>30</v>
      </c>
      <c r="AJ4" s="7" t="s">
        <v>69</v>
      </c>
      <c r="AK4" s="10" t="s">
        <v>86</v>
      </c>
      <c r="AL4" s="10" t="s">
        <v>51</v>
      </c>
      <c r="AM4" s="7" t="s">
        <v>69</v>
      </c>
      <c r="AN4" s="10" t="s">
        <v>87</v>
      </c>
      <c r="AO4" s="10" t="s">
        <v>45</v>
      </c>
      <c r="AP4" s="7" t="s">
        <v>69</v>
      </c>
      <c r="AQ4" s="10" t="s">
        <v>88</v>
      </c>
      <c r="AR4" s="10" t="s">
        <v>7</v>
      </c>
      <c r="AS4" s="7" t="s">
        <v>69</v>
      </c>
      <c r="AT4" s="10" t="s">
        <v>89</v>
      </c>
      <c r="AU4" s="10" t="s">
        <v>13</v>
      </c>
      <c r="AV4" s="7" t="s">
        <v>69</v>
      </c>
      <c r="AW4" s="10" t="s">
        <v>90</v>
      </c>
      <c r="AX4" s="10" t="s">
        <v>32</v>
      </c>
      <c r="AY4" s="7" t="s">
        <v>70</v>
      </c>
      <c r="AZ4" s="10" t="s">
        <v>91</v>
      </c>
      <c r="BA4" s="10" t="s">
        <v>39</v>
      </c>
      <c r="BB4" s="7" t="s">
        <v>70</v>
      </c>
      <c r="BC4" s="10" t="s">
        <v>92</v>
      </c>
      <c r="BD4" s="10" t="s">
        <v>27</v>
      </c>
      <c r="BE4" s="7" t="s">
        <v>69</v>
      </c>
      <c r="BF4" s="10" t="s">
        <v>93</v>
      </c>
      <c r="BG4" s="10" t="s">
        <v>19</v>
      </c>
      <c r="BH4" s="7" t="s">
        <v>70</v>
      </c>
      <c r="BI4" s="10" t="s">
        <v>94</v>
      </c>
      <c r="BJ4" s="10" t="s">
        <v>49</v>
      </c>
      <c r="BK4" s="7" t="s">
        <v>70</v>
      </c>
      <c r="BL4" s="10" t="s">
        <v>95</v>
      </c>
      <c r="BM4" s="10" t="s">
        <v>21</v>
      </c>
      <c r="BN4" s="7" t="s">
        <v>69</v>
      </c>
      <c r="BR4" s="10" t="s">
        <v>96</v>
      </c>
      <c r="BS4" s="10" t="s">
        <v>6</v>
      </c>
      <c r="BT4" s="7" t="s">
        <v>69</v>
      </c>
      <c r="BU4" s="10" t="s">
        <v>97</v>
      </c>
      <c r="BV4" s="10" t="s">
        <v>33</v>
      </c>
      <c r="BW4" s="7" t="s">
        <v>69</v>
      </c>
      <c r="BX4" s="10" t="s">
        <v>98</v>
      </c>
      <c r="BY4" s="10" t="s">
        <v>49</v>
      </c>
      <c r="BZ4" s="7" t="s">
        <v>69</v>
      </c>
      <c r="CA4" s="10" t="s">
        <v>99</v>
      </c>
      <c r="CB4" s="10" t="s">
        <v>44</v>
      </c>
      <c r="CC4" s="7" t="s">
        <v>69</v>
      </c>
      <c r="CJ4" s="10" t="s">
        <v>100</v>
      </c>
      <c r="CK4" s="10" t="s">
        <v>1</v>
      </c>
      <c r="CL4" s="7" t="s">
        <v>69</v>
      </c>
      <c r="CP4" s="10" t="s">
        <v>101</v>
      </c>
      <c r="CQ4" s="10" t="s">
        <v>49</v>
      </c>
      <c r="CR4" s="7" t="s">
        <v>69</v>
      </c>
      <c r="CY4" s="10" t="s">
        <v>102</v>
      </c>
      <c r="CZ4" s="10" t="s">
        <v>33</v>
      </c>
      <c r="DA4" s="7" t="s">
        <v>69</v>
      </c>
      <c r="DB4" s="10" t="s">
        <v>103</v>
      </c>
      <c r="DC4" s="10" t="s">
        <v>35</v>
      </c>
      <c r="DD4" s="7" t="s">
        <v>69</v>
      </c>
      <c r="DK4" s="10" t="s">
        <v>104</v>
      </c>
      <c r="DL4" s="10" t="s">
        <v>37</v>
      </c>
      <c r="DM4" s="7" t="s">
        <v>70</v>
      </c>
      <c r="DN4" s="10" t="s">
        <v>105</v>
      </c>
      <c r="DO4" s="10" t="s">
        <v>42</v>
      </c>
      <c r="DP4" s="7" t="s">
        <v>69</v>
      </c>
      <c r="DQ4" s="10" t="s">
        <v>106</v>
      </c>
      <c r="DR4" s="10" t="s">
        <v>48</v>
      </c>
      <c r="DS4" s="7" t="s">
        <v>69</v>
      </c>
      <c r="DZ4" s="10" t="s">
        <v>107</v>
      </c>
      <c r="EA4" s="10" t="s">
        <v>42</v>
      </c>
      <c r="EB4" s="7" t="s">
        <v>70</v>
      </c>
      <c r="EU4" s="10" t="s">
        <v>108</v>
      </c>
      <c r="EV4" s="10" t="s">
        <v>49</v>
      </c>
      <c r="EW4" s="7" t="s">
        <v>69</v>
      </c>
      <c r="EX4" s="10" t="s">
        <v>109</v>
      </c>
      <c r="EY4" s="10" t="s">
        <v>752</v>
      </c>
      <c r="EZ4" s="7" t="s">
        <v>71</v>
      </c>
    </row>
    <row r="5" spans="1:156">
      <c r="A5" s="10" t="s">
        <v>110</v>
      </c>
      <c r="B5" s="10" t="s">
        <v>36</v>
      </c>
      <c r="C5" s="7" t="s">
        <v>70</v>
      </c>
      <c r="D5" s="10" t="s">
        <v>111</v>
      </c>
      <c r="E5" s="10" t="s">
        <v>55</v>
      </c>
      <c r="F5" s="7" t="s">
        <v>69</v>
      </c>
      <c r="G5" s="10" t="s">
        <v>112</v>
      </c>
      <c r="H5" s="10" t="s">
        <v>6</v>
      </c>
      <c r="I5" s="7" t="s">
        <v>69</v>
      </c>
      <c r="J5" s="10" t="s">
        <v>113</v>
      </c>
      <c r="K5" s="10" t="s">
        <v>44</v>
      </c>
      <c r="L5" s="7" t="s">
        <v>69</v>
      </c>
      <c r="M5" s="10" t="s">
        <v>114</v>
      </c>
      <c r="N5" s="10" t="s">
        <v>3</v>
      </c>
      <c r="O5" s="7" t="s">
        <v>69</v>
      </c>
      <c r="P5" s="10" t="s">
        <v>115</v>
      </c>
      <c r="Q5" s="10" t="s">
        <v>36</v>
      </c>
      <c r="R5" s="7" t="s">
        <v>69</v>
      </c>
      <c r="S5" s="10" t="s">
        <v>116</v>
      </c>
      <c r="T5" s="10" t="s">
        <v>4</v>
      </c>
      <c r="U5" s="7" t="s">
        <v>70</v>
      </c>
      <c r="V5" s="10" t="s">
        <v>117</v>
      </c>
      <c r="W5" s="10" t="s">
        <v>9</v>
      </c>
      <c r="X5" s="7" t="s">
        <v>69</v>
      </c>
      <c r="Y5" s="10" t="s">
        <v>118</v>
      </c>
      <c r="Z5" s="10" t="s">
        <v>8</v>
      </c>
      <c r="AA5" s="7" t="s">
        <v>70</v>
      </c>
      <c r="AB5" s="10" t="s">
        <v>119</v>
      </c>
      <c r="AC5" s="10" t="s">
        <v>737</v>
      </c>
      <c r="AD5" s="7" t="s">
        <v>70</v>
      </c>
      <c r="AE5" s="10" t="s">
        <v>120</v>
      </c>
      <c r="AF5" s="10" t="s">
        <v>29</v>
      </c>
      <c r="AG5" s="7" t="s">
        <v>69</v>
      </c>
      <c r="AH5" s="10" t="s">
        <v>121</v>
      </c>
      <c r="AI5" s="10" t="s">
        <v>25</v>
      </c>
      <c r="AJ5" s="7" t="s">
        <v>69</v>
      </c>
      <c r="AK5" s="10" t="s">
        <v>122</v>
      </c>
      <c r="AL5" s="10" t="s">
        <v>12</v>
      </c>
      <c r="AM5" s="7" t="s">
        <v>69</v>
      </c>
      <c r="AN5" s="10" t="s">
        <v>123</v>
      </c>
      <c r="AO5" s="10" t="s">
        <v>13</v>
      </c>
      <c r="AP5" s="7" t="s">
        <v>69</v>
      </c>
      <c r="AQ5" s="10" t="s">
        <v>124</v>
      </c>
      <c r="AR5" s="10" t="s">
        <v>33</v>
      </c>
      <c r="AS5" s="7" t="s">
        <v>70</v>
      </c>
      <c r="AT5" s="10" t="s">
        <v>125</v>
      </c>
      <c r="AU5" s="10" t="s">
        <v>716</v>
      </c>
      <c r="AV5" s="7" t="s">
        <v>69</v>
      </c>
      <c r="BC5" s="10" t="s">
        <v>65</v>
      </c>
      <c r="BD5" s="10" t="s">
        <v>728</v>
      </c>
      <c r="BE5" s="7" t="s">
        <v>69</v>
      </c>
      <c r="BF5" s="10" t="s">
        <v>126</v>
      </c>
      <c r="BG5" s="10" t="s">
        <v>19</v>
      </c>
      <c r="BH5" s="7" t="s">
        <v>70</v>
      </c>
      <c r="BI5" s="10" t="s">
        <v>127</v>
      </c>
      <c r="BJ5" s="10" t="s">
        <v>727</v>
      </c>
      <c r="BK5" s="7" t="s">
        <v>70</v>
      </c>
      <c r="BR5" s="10" t="s">
        <v>128</v>
      </c>
      <c r="BS5" s="10" t="s">
        <v>0</v>
      </c>
      <c r="BT5" s="7" t="s">
        <v>69</v>
      </c>
      <c r="BU5" s="10" t="s">
        <v>129</v>
      </c>
      <c r="BV5" s="10" t="s">
        <v>25</v>
      </c>
      <c r="BW5" s="7" t="s">
        <v>69</v>
      </c>
      <c r="BX5" s="10" t="s">
        <v>130</v>
      </c>
      <c r="BY5" s="10" t="s">
        <v>752</v>
      </c>
      <c r="BZ5" s="7" t="s">
        <v>70</v>
      </c>
      <c r="CA5" s="10" t="s">
        <v>131</v>
      </c>
      <c r="CB5" s="10" t="s">
        <v>37</v>
      </c>
      <c r="CC5" s="7" t="s">
        <v>69</v>
      </c>
      <c r="CJ5" s="10" t="s">
        <v>132</v>
      </c>
      <c r="CK5" s="10" t="s">
        <v>47</v>
      </c>
      <c r="CL5" s="7" t="s">
        <v>69</v>
      </c>
      <c r="CP5" s="10" t="s">
        <v>133</v>
      </c>
      <c r="CQ5" s="10" t="s">
        <v>23</v>
      </c>
      <c r="CR5" s="7" t="s">
        <v>69</v>
      </c>
      <c r="CY5" s="10" t="s">
        <v>134</v>
      </c>
      <c r="CZ5" s="10" t="s">
        <v>33</v>
      </c>
      <c r="DA5" s="7" t="s">
        <v>70</v>
      </c>
      <c r="DB5" s="10" t="s">
        <v>135</v>
      </c>
      <c r="DC5" s="10" t="s">
        <v>17</v>
      </c>
      <c r="DD5" s="7" t="s">
        <v>69</v>
      </c>
      <c r="DK5" s="10" t="s">
        <v>136</v>
      </c>
      <c r="DL5" s="10" t="s">
        <v>37</v>
      </c>
      <c r="DM5" s="7" t="s">
        <v>70</v>
      </c>
      <c r="DN5" s="10" t="s">
        <v>137</v>
      </c>
      <c r="DO5" s="10" t="s">
        <v>705</v>
      </c>
      <c r="DP5" s="7" t="s">
        <v>70</v>
      </c>
      <c r="EX5" s="10" t="s">
        <v>138</v>
      </c>
      <c r="EY5" s="10" t="s">
        <v>34</v>
      </c>
      <c r="EZ5" s="7" t="s">
        <v>70</v>
      </c>
    </row>
    <row r="6" spans="1:156">
      <c r="A6" s="10" t="s">
        <v>685</v>
      </c>
      <c r="B6" s="10" t="s">
        <v>722</v>
      </c>
      <c r="C6" s="7" t="s">
        <v>70</v>
      </c>
      <c r="D6" s="10" t="s">
        <v>139</v>
      </c>
      <c r="E6" s="10" t="s">
        <v>1</v>
      </c>
      <c r="F6" s="7" t="s">
        <v>70</v>
      </c>
      <c r="G6" s="10" t="s">
        <v>687</v>
      </c>
      <c r="H6" s="10" t="s">
        <v>22</v>
      </c>
      <c r="I6" s="7" t="s">
        <v>69</v>
      </c>
      <c r="J6" s="10" t="s">
        <v>140</v>
      </c>
      <c r="K6" s="10" t="s">
        <v>747</v>
      </c>
      <c r="L6" s="7" t="s">
        <v>70</v>
      </c>
      <c r="M6" s="10" t="s">
        <v>706</v>
      </c>
      <c r="N6" s="10" t="s">
        <v>20</v>
      </c>
      <c r="O6" s="7" t="s">
        <v>69</v>
      </c>
      <c r="P6" s="10" t="s">
        <v>142</v>
      </c>
      <c r="Q6" s="10" t="s">
        <v>43</v>
      </c>
      <c r="R6" s="7" t="s">
        <v>69</v>
      </c>
      <c r="S6" s="10" t="s">
        <v>707</v>
      </c>
      <c r="T6" s="10" t="s">
        <v>6</v>
      </c>
      <c r="U6" s="7" t="s">
        <v>70</v>
      </c>
      <c r="V6" s="10" t="s">
        <v>143</v>
      </c>
      <c r="W6" s="10" t="s">
        <v>20</v>
      </c>
      <c r="X6" s="7" t="s">
        <v>69</v>
      </c>
      <c r="AB6" s="10" t="s">
        <v>114</v>
      </c>
      <c r="AC6" s="10" t="s">
        <v>3</v>
      </c>
      <c r="AD6" s="7" t="s">
        <v>70</v>
      </c>
      <c r="AE6" s="10" t="s">
        <v>708</v>
      </c>
      <c r="AF6" s="10" t="s">
        <v>29</v>
      </c>
      <c r="AG6" s="7" t="s">
        <v>69</v>
      </c>
      <c r="AH6" s="10" t="s">
        <v>144</v>
      </c>
      <c r="AI6" s="10" t="s">
        <v>25</v>
      </c>
      <c r="AJ6" s="7" t="s">
        <v>69</v>
      </c>
      <c r="AK6" s="10" t="s">
        <v>709</v>
      </c>
      <c r="AL6" s="10" t="s">
        <v>1</v>
      </c>
      <c r="AM6" s="7" t="s">
        <v>69</v>
      </c>
      <c r="AN6" s="10" t="s">
        <v>145</v>
      </c>
      <c r="AO6" s="10" t="s">
        <v>6</v>
      </c>
      <c r="AP6" s="7" t="s">
        <v>69</v>
      </c>
      <c r="AQ6" s="10" t="s">
        <v>710</v>
      </c>
      <c r="AR6" s="10" t="s">
        <v>14</v>
      </c>
      <c r="AS6" s="7" t="s">
        <v>70</v>
      </c>
      <c r="AT6" s="10" t="s">
        <v>146</v>
      </c>
      <c r="AU6" s="10" t="s">
        <v>15</v>
      </c>
      <c r="AV6" s="7" t="s">
        <v>69</v>
      </c>
      <c r="BC6" s="10" t="s">
        <v>63</v>
      </c>
      <c r="BD6" s="10" t="s">
        <v>64</v>
      </c>
      <c r="BE6" s="7" t="s">
        <v>70</v>
      </c>
      <c r="BI6" s="10" t="s">
        <v>711</v>
      </c>
      <c r="BJ6" s="10" t="s">
        <v>34</v>
      </c>
      <c r="BK6" s="7" t="s">
        <v>70</v>
      </c>
      <c r="BR6" s="10" t="s">
        <v>147</v>
      </c>
      <c r="BS6" s="10" t="s">
        <v>39</v>
      </c>
      <c r="BT6" s="7" t="s">
        <v>69</v>
      </c>
      <c r="BU6" s="10" t="s">
        <v>712</v>
      </c>
      <c r="BV6" s="10" t="s">
        <v>29</v>
      </c>
      <c r="BW6" s="7" t="s">
        <v>69</v>
      </c>
      <c r="BX6" s="10" t="s">
        <v>148</v>
      </c>
      <c r="BY6" s="10" t="s">
        <v>25</v>
      </c>
      <c r="BZ6" s="7" t="s">
        <v>70</v>
      </c>
      <c r="CA6" s="10" t="s">
        <v>713</v>
      </c>
      <c r="CB6" s="10" t="s">
        <v>20</v>
      </c>
      <c r="CC6" s="7" t="s">
        <v>69</v>
      </c>
      <c r="CJ6" s="10" t="s">
        <v>149</v>
      </c>
      <c r="CK6" s="10" t="s">
        <v>47</v>
      </c>
      <c r="CL6" s="7" t="s">
        <v>69</v>
      </c>
      <c r="CP6" s="10" t="s">
        <v>150</v>
      </c>
      <c r="CQ6" s="10" t="s">
        <v>47</v>
      </c>
      <c r="CR6" s="7" t="s">
        <v>69</v>
      </c>
      <c r="CY6" s="10" t="s">
        <v>714</v>
      </c>
      <c r="CZ6" s="10" t="s">
        <v>33</v>
      </c>
      <c r="DA6" s="7" t="s">
        <v>70</v>
      </c>
      <c r="DB6" s="10" t="s">
        <v>151</v>
      </c>
      <c r="DC6" s="10" t="s">
        <v>746</v>
      </c>
      <c r="DD6" s="7" t="s">
        <v>70</v>
      </c>
      <c r="DK6" s="10" t="s">
        <v>715</v>
      </c>
      <c r="DL6" s="10" t="s">
        <v>37</v>
      </c>
      <c r="DM6" s="7" t="s">
        <v>70</v>
      </c>
      <c r="DN6" s="10" t="s">
        <v>152</v>
      </c>
      <c r="DO6" s="10" t="s">
        <v>2</v>
      </c>
      <c r="DP6" s="7" t="s">
        <v>70</v>
      </c>
      <c r="EX6" s="10" t="s">
        <v>153</v>
      </c>
      <c r="EY6" s="10" t="s">
        <v>26</v>
      </c>
      <c r="EZ6" s="7" t="s">
        <v>70</v>
      </c>
    </row>
    <row r="7" spans="1:156">
      <c r="D7" s="10" t="s">
        <v>154</v>
      </c>
      <c r="E7" s="10" t="s">
        <v>1</v>
      </c>
      <c r="F7" s="7" t="s">
        <v>70</v>
      </c>
      <c r="G7" s="10" t="s">
        <v>155</v>
      </c>
      <c r="H7" s="10" t="s">
        <v>26</v>
      </c>
      <c r="I7" s="7" t="s">
        <v>69</v>
      </c>
      <c r="J7" s="10" t="s">
        <v>156</v>
      </c>
      <c r="K7" s="10" t="s">
        <v>3</v>
      </c>
      <c r="L7" s="7" t="s">
        <v>70</v>
      </c>
      <c r="M7" s="10" t="s">
        <v>157</v>
      </c>
      <c r="N7" s="10" t="s">
        <v>44</v>
      </c>
      <c r="O7" s="7" t="s">
        <v>69</v>
      </c>
      <c r="P7" s="10" t="s">
        <v>158</v>
      </c>
      <c r="Q7" s="10" t="s">
        <v>10</v>
      </c>
      <c r="R7" s="7" t="s">
        <v>69</v>
      </c>
      <c r="S7" s="10" t="s">
        <v>159</v>
      </c>
      <c r="T7" s="10" t="s">
        <v>6</v>
      </c>
      <c r="U7" s="7" t="s">
        <v>70</v>
      </c>
      <c r="V7" s="10" t="s">
        <v>160</v>
      </c>
      <c r="W7" s="10" t="s">
        <v>19</v>
      </c>
      <c r="X7" s="7" t="s">
        <v>69</v>
      </c>
      <c r="AB7" s="10" t="s">
        <v>161</v>
      </c>
      <c r="AC7" s="10" t="s">
        <v>29</v>
      </c>
      <c r="AD7" s="7" t="s">
        <v>70</v>
      </c>
      <c r="AE7" s="10" t="s">
        <v>162</v>
      </c>
      <c r="AF7" s="10" t="s">
        <v>17</v>
      </c>
      <c r="AG7" s="7" t="s">
        <v>69</v>
      </c>
      <c r="AH7" s="10" t="s">
        <v>163</v>
      </c>
      <c r="AI7" s="10" t="s">
        <v>17</v>
      </c>
      <c r="AJ7" s="7" t="s">
        <v>69</v>
      </c>
      <c r="AK7" s="10" t="s">
        <v>164</v>
      </c>
      <c r="AL7" s="10" t="s">
        <v>14</v>
      </c>
      <c r="AM7" s="7" t="s">
        <v>69</v>
      </c>
      <c r="AN7" s="10" t="s">
        <v>165</v>
      </c>
      <c r="AO7" s="10" t="s">
        <v>48</v>
      </c>
      <c r="AP7" s="7" t="s">
        <v>69</v>
      </c>
      <c r="AQ7" s="10" t="s">
        <v>166</v>
      </c>
      <c r="AR7" s="10" t="s">
        <v>14</v>
      </c>
      <c r="AS7" s="7" t="s">
        <v>70</v>
      </c>
      <c r="AT7" s="10" t="s">
        <v>167</v>
      </c>
      <c r="AU7" s="10" t="s">
        <v>24</v>
      </c>
      <c r="AV7" s="7" t="s">
        <v>69</v>
      </c>
      <c r="BC7" s="10" t="s">
        <v>168</v>
      </c>
      <c r="BD7" s="10" t="s">
        <v>64</v>
      </c>
      <c r="BE7" s="7" t="s">
        <v>70</v>
      </c>
      <c r="BI7" s="10" t="s">
        <v>169</v>
      </c>
      <c r="BJ7" s="10" t="s">
        <v>0</v>
      </c>
      <c r="BK7" s="7" t="s">
        <v>69</v>
      </c>
      <c r="BR7" s="10" t="s">
        <v>170</v>
      </c>
      <c r="BS7" s="10" t="s">
        <v>26</v>
      </c>
      <c r="BT7" s="7" t="s">
        <v>69</v>
      </c>
      <c r="BU7" s="10" t="s">
        <v>171</v>
      </c>
      <c r="BV7" s="10" t="s">
        <v>11</v>
      </c>
      <c r="BW7" s="7" t="s">
        <v>69</v>
      </c>
      <c r="BX7" s="10" t="s">
        <v>172</v>
      </c>
      <c r="BY7" s="10" t="s">
        <v>25</v>
      </c>
      <c r="BZ7" s="7" t="s">
        <v>70</v>
      </c>
      <c r="CA7" s="10" t="s">
        <v>173</v>
      </c>
      <c r="CB7" s="10" t="s">
        <v>29</v>
      </c>
      <c r="CC7" s="7" t="s">
        <v>70</v>
      </c>
      <c r="CJ7" s="10" t="s">
        <v>174</v>
      </c>
      <c r="CK7" s="10" t="s">
        <v>28</v>
      </c>
      <c r="CL7" s="7" t="s">
        <v>69</v>
      </c>
      <c r="CP7" s="10" t="s">
        <v>175</v>
      </c>
      <c r="CQ7" s="10" t="s">
        <v>53</v>
      </c>
      <c r="CR7" s="7" t="s">
        <v>70</v>
      </c>
      <c r="CY7" s="10" t="s">
        <v>176</v>
      </c>
      <c r="CZ7" s="10" t="s">
        <v>33</v>
      </c>
      <c r="DA7" s="7" t="s">
        <v>70</v>
      </c>
      <c r="DB7" s="10" t="s">
        <v>177</v>
      </c>
      <c r="DC7" s="10" t="s">
        <v>38</v>
      </c>
      <c r="DD7" s="7" t="s">
        <v>70</v>
      </c>
      <c r="DN7" s="10" t="s">
        <v>178</v>
      </c>
      <c r="DO7" s="10" t="s">
        <v>2</v>
      </c>
      <c r="DP7" s="7" t="s">
        <v>70</v>
      </c>
    </row>
    <row r="8" spans="1:156">
      <c r="D8" s="10" t="s">
        <v>100</v>
      </c>
      <c r="E8" s="10" t="s">
        <v>1</v>
      </c>
      <c r="F8" s="7" t="s">
        <v>70</v>
      </c>
      <c r="G8" s="10" t="s">
        <v>179</v>
      </c>
      <c r="H8" s="10" t="s">
        <v>31</v>
      </c>
      <c r="I8" s="7" t="s">
        <v>69</v>
      </c>
      <c r="J8" s="10" t="s">
        <v>180</v>
      </c>
      <c r="K8" s="10" t="s">
        <v>3</v>
      </c>
      <c r="L8" s="7" t="s">
        <v>70</v>
      </c>
      <c r="M8" s="10" t="s">
        <v>94</v>
      </c>
      <c r="N8" s="10" t="s">
        <v>49</v>
      </c>
      <c r="O8" s="7" t="s">
        <v>69</v>
      </c>
      <c r="P8" s="10" t="s">
        <v>181</v>
      </c>
      <c r="Q8" s="10" t="s">
        <v>19</v>
      </c>
      <c r="R8" s="7" t="s">
        <v>69</v>
      </c>
      <c r="S8" s="10" t="s">
        <v>182</v>
      </c>
      <c r="T8" s="10" t="s">
        <v>18</v>
      </c>
      <c r="U8" s="7" t="s">
        <v>70</v>
      </c>
      <c r="V8" s="10" t="s">
        <v>183</v>
      </c>
      <c r="W8" s="10" t="s">
        <v>44</v>
      </c>
      <c r="X8" s="7" t="s">
        <v>69</v>
      </c>
      <c r="AB8" s="10" t="s">
        <v>184</v>
      </c>
      <c r="AC8" s="10" t="s">
        <v>9</v>
      </c>
      <c r="AD8" s="7" t="s">
        <v>70</v>
      </c>
      <c r="AE8" s="10" t="s">
        <v>185</v>
      </c>
      <c r="AF8" s="10" t="s">
        <v>42</v>
      </c>
      <c r="AG8" s="7" t="s">
        <v>69</v>
      </c>
      <c r="AH8" s="10" t="s">
        <v>186</v>
      </c>
      <c r="AI8" s="10" t="s">
        <v>736</v>
      </c>
      <c r="AJ8" s="7" t="s">
        <v>69</v>
      </c>
      <c r="AK8" s="10" t="s">
        <v>187</v>
      </c>
      <c r="AL8" s="10" t="s">
        <v>7</v>
      </c>
      <c r="AM8" s="7" t="s">
        <v>69</v>
      </c>
      <c r="AN8" s="10" t="s">
        <v>188</v>
      </c>
      <c r="AO8" s="10" t="s">
        <v>13</v>
      </c>
      <c r="AP8" s="7" t="s">
        <v>70</v>
      </c>
      <c r="AQ8" s="10" t="s">
        <v>189</v>
      </c>
      <c r="AR8" s="10" t="s">
        <v>14</v>
      </c>
      <c r="AS8" s="7" t="s">
        <v>70</v>
      </c>
      <c r="AT8" s="10" t="s">
        <v>190</v>
      </c>
      <c r="AU8" s="10" t="s">
        <v>705</v>
      </c>
      <c r="AV8" s="7" t="s">
        <v>69</v>
      </c>
      <c r="BC8" s="10" t="s">
        <v>191</v>
      </c>
      <c r="BD8" s="10" t="s">
        <v>18</v>
      </c>
      <c r="BE8" s="7" t="s">
        <v>70</v>
      </c>
      <c r="BR8" s="10" t="s">
        <v>192</v>
      </c>
      <c r="BS8" s="10" t="s">
        <v>39</v>
      </c>
      <c r="BT8" s="7" t="s">
        <v>69</v>
      </c>
      <c r="BU8" s="10" t="s">
        <v>193</v>
      </c>
      <c r="BV8" s="10" t="s">
        <v>42</v>
      </c>
      <c r="BW8" s="7" t="s">
        <v>69</v>
      </c>
      <c r="BX8" s="10" t="s">
        <v>194</v>
      </c>
      <c r="BY8" s="10" t="s">
        <v>25</v>
      </c>
      <c r="BZ8" s="7" t="s">
        <v>70</v>
      </c>
      <c r="CA8" s="10" t="s">
        <v>195</v>
      </c>
      <c r="CB8" s="10" t="s">
        <v>25</v>
      </c>
      <c r="CC8" s="7" t="s">
        <v>70</v>
      </c>
      <c r="CJ8" s="10" t="s">
        <v>196</v>
      </c>
      <c r="CK8" s="10" t="s">
        <v>719</v>
      </c>
      <c r="CL8" s="7" t="s">
        <v>69</v>
      </c>
      <c r="CP8" s="10" t="s">
        <v>197</v>
      </c>
      <c r="CQ8" s="10" t="s">
        <v>33</v>
      </c>
      <c r="CR8" s="7" t="s">
        <v>70</v>
      </c>
      <c r="CY8" s="10" t="s">
        <v>198</v>
      </c>
      <c r="CZ8" s="10" t="s">
        <v>1</v>
      </c>
      <c r="DA8" s="7" t="s">
        <v>70</v>
      </c>
      <c r="DB8" s="10" t="s">
        <v>199</v>
      </c>
      <c r="DC8" s="10" t="s">
        <v>29</v>
      </c>
      <c r="DD8" s="7" t="s">
        <v>70</v>
      </c>
      <c r="DN8" s="10" t="s">
        <v>200</v>
      </c>
      <c r="DO8" s="10" t="s">
        <v>38</v>
      </c>
      <c r="DP8" s="7" t="s">
        <v>70</v>
      </c>
    </row>
    <row r="9" spans="1:156">
      <c r="D9" s="10" t="s">
        <v>201</v>
      </c>
      <c r="E9" s="10" t="s">
        <v>1</v>
      </c>
      <c r="F9" s="7" t="s">
        <v>70</v>
      </c>
      <c r="G9" s="10" t="s">
        <v>202</v>
      </c>
      <c r="H9" s="10" t="s">
        <v>743</v>
      </c>
      <c r="I9" s="7" t="s">
        <v>69</v>
      </c>
      <c r="J9" s="10" t="s">
        <v>203</v>
      </c>
      <c r="K9" s="10" t="s">
        <v>3</v>
      </c>
      <c r="L9" s="7" t="s">
        <v>70</v>
      </c>
      <c r="M9" s="10" t="s">
        <v>58</v>
      </c>
      <c r="N9" s="10" t="s">
        <v>744</v>
      </c>
      <c r="O9" s="7" t="s">
        <v>69</v>
      </c>
      <c r="P9" s="10" t="s">
        <v>204</v>
      </c>
      <c r="Q9" s="10" t="s">
        <v>741</v>
      </c>
      <c r="R9" s="7" t="s">
        <v>69</v>
      </c>
      <c r="S9" s="10" t="s">
        <v>205</v>
      </c>
      <c r="T9" s="10" t="s">
        <v>740</v>
      </c>
      <c r="U9" s="7" t="s">
        <v>70</v>
      </c>
      <c r="V9" s="10" t="s">
        <v>206</v>
      </c>
      <c r="W9" s="10" t="s">
        <v>48</v>
      </c>
      <c r="X9" s="7" t="s">
        <v>69</v>
      </c>
      <c r="AB9" s="10" t="s">
        <v>207</v>
      </c>
      <c r="AC9" s="10" t="s">
        <v>9</v>
      </c>
      <c r="AD9" s="7" t="s">
        <v>70</v>
      </c>
      <c r="AE9" s="10" t="s">
        <v>208</v>
      </c>
      <c r="AF9" s="10" t="s">
        <v>6</v>
      </c>
      <c r="AG9" s="7" t="s">
        <v>70</v>
      </c>
      <c r="AH9" s="10" t="s">
        <v>209</v>
      </c>
      <c r="AI9" s="10" t="s">
        <v>8</v>
      </c>
      <c r="AJ9" s="7" t="s">
        <v>69</v>
      </c>
      <c r="AK9" s="10" t="s">
        <v>210</v>
      </c>
      <c r="AL9" s="10" t="s">
        <v>49</v>
      </c>
      <c r="AM9" s="7" t="s">
        <v>69</v>
      </c>
      <c r="AN9" s="10" t="s">
        <v>211</v>
      </c>
      <c r="AO9" s="10" t="s">
        <v>13</v>
      </c>
      <c r="AP9" s="7" t="s">
        <v>70</v>
      </c>
      <c r="AQ9" s="10" t="s">
        <v>212</v>
      </c>
      <c r="AR9" s="10" t="s">
        <v>14</v>
      </c>
      <c r="AS9" s="7" t="s">
        <v>70</v>
      </c>
      <c r="AT9" s="10" t="s">
        <v>213</v>
      </c>
      <c r="AU9" s="10" t="s">
        <v>716</v>
      </c>
      <c r="AV9" s="7" t="s">
        <v>69</v>
      </c>
      <c r="BC9" s="10" t="s">
        <v>214</v>
      </c>
      <c r="BD9" s="10" t="s">
        <v>18</v>
      </c>
      <c r="BE9" s="7" t="s">
        <v>70</v>
      </c>
      <c r="BR9" s="10" t="s">
        <v>215</v>
      </c>
      <c r="BS9" s="10" t="s">
        <v>39</v>
      </c>
      <c r="BT9" s="7" t="s">
        <v>69</v>
      </c>
      <c r="BU9" s="10" t="s">
        <v>216</v>
      </c>
      <c r="BV9" s="10" t="s">
        <v>20</v>
      </c>
      <c r="BW9" s="7" t="s">
        <v>69</v>
      </c>
      <c r="CA9" s="10" t="s">
        <v>217</v>
      </c>
      <c r="CB9" s="10" t="s">
        <v>25</v>
      </c>
      <c r="CC9" s="7" t="s">
        <v>70</v>
      </c>
      <c r="CJ9" s="10" t="s">
        <v>218</v>
      </c>
      <c r="CK9" s="10" t="s">
        <v>28</v>
      </c>
      <c r="CL9" s="7" t="s">
        <v>70</v>
      </c>
      <c r="CP9" s="10" t="s">
        <v>219</v>
      </c>
      <c r="CQ9" s="10" t="s">
        <v>30</v>
      </c>
      <c r="CR9" s="7" t="s">
        <v>70</v>
      </c>
      <c r="CY9" s="10" t="s">
        <v>220</v>
      </c>
      <c r="CZ9" s="10" t="s">
        <v>16</v>
      </c>
      <c r="DA9" s="7" t="s">
        <v>70</v>
      </c>
      <c r="DB9" s="10" t="s">
        <v>221</v>
      </c>
      <c r="DC9" s="10" t="s">
        <v>23</v>
      </c>
      <c r="DD9" s="7" t="s">
        <v>70</v>
      </c>
      <c r="DN9" s="10" t="s">
        <v>222</v>
      </c>
      <c r="DO9" s="10" t="s">
        <v>38</v>
      </c>
      <c r="DP9" s="7" t="s">
        <v>70</v>
      </c>
    </row>
    <row r="10" spans="1:156">
      <c r="D10" s="10" t="s">
        <v>223</v>
      </c>
      <c r="E10" s="10" t="s">
        <v>1</v>
      </c>
      <c r="F10" s="7" t="s">
        <v>70</v>
      </c>
      <c r="G10" s="10" t="s">
        <v>684</v>
      </c>
      <c r="H10" s="10" t="s">
        <v>56</v>
      </c>
      <c r="I10" s="7" t="s">
        <v>70</v>
      </c>
      <c r="J10" s="10" t="s">
        <v>224</v>
      </c>
      <c r="K10" s="10" t="s">
        <v>3</v>
      </c>
      <c r="L10" s="7" t="s">
        <v>70</v>
      </c>
      <c r="M10" s="10" t="s">
        <v>57</v>
      </c>
      <c r="N10" s="10" t="s">
        <v>723</v>
      </c>
      <c r="O10" s="7" t="s">
        <v>69</v>
      </c>
      <c r="P10" s="10" t="s">
        <v>225</v>
      </c>
      <c r="Q10" s="10" t="s">
        <v>13</v>
      </c>
      <c r="R10" s="7" t="s">
        <v>70</v>
      </c>
      <c r="S10" s="10" t="s">
        <v>226</v>
      </c>
      <c r="T10" s="10" t="s">
        <v>25</v>
      </c>
      <c r="U10" s="7" t="s">
        <v>70</v>
      </c>
      <c r="V10" s="10" t="s">
        <v>227</v>
      </c>
      <c r="W10" s="10" t="s">
        <v>27</v>
      </c>
      <c r="X10" s="7" t="s">
        <v>69</v>
      </c>
      <c r="AB10" s="10" t="s">
        <v>228</v>
      </c>
      <c r="AC10" s="10" t="s">
        <v>9</v>
      </c>
      <c r="AD10" s="7" t="s">
        <v>70</v>
      </c>
      <c r="AE10" s="10" t="s">
        <v>229</v>
      </c>
      <c r="AF10" s="10" t="s">
        <v>29</v>
      </c>
      <c r="AG10" s="7" t="s">
        <v>70</v>
      </c>
      <c r="AH10" s="10" t="s">
        <v>230</v>
      </c>
      <c r="AI10" s="10" t="s">
        <v>7</v>
      </c>
      <c r="AJ10" s="7" t="s">
        <v>69</v>
      </c>
      <c r="AK10" s="10" t="s">
        <v>231</v>
      </c>
      <c r="AL10" s="10" t="s">
        <v>734</v>
      </c>
      <c r="AM10" s="7" t="s">
        <v>69</v>
      </c>
      <c r="AN10" s="10" t="s">
        <v>232</v>
      </c>
      <c r="AO10" s="10" t="s">
        <v>13</v>
      </c>
      <c r="AP10" s="7" t="s">
        <v>70</v>
      </c>
      <c r="AQ10" s="10" t="s">
        <v>233</v>
      </c>
      <c r="AR10" s="10" t="s">
        <v>14</v>
      </c>
      <c r="AS10" s="7" t="s">
        <v>70</v>
      </c>
      <c r="AT10" s="10" t="s">
        <v>234</v>
      </c>
      <c r="AU10" s="10" t="s">
        <v>42</v>
      </c>
      <c r="AV10" s="7" t="s">
        <v>69</v>
      </c>
      <c r="BC10" s="10" t="s">
        <v>235</v>
      </c>
      <c r="BD10" s="10" t="s">
        <v>18</v>
      </c>
      <c r="BE10" s="7" t="s">
        <v>70</v>
      </c>
      <c r="BR10" s="10" t="s">
        <v>236</v>
      </c>
      <c r="BS10" s="10" t="s">
        <v>2</v>
      </c>
      <c r="BT10" s="7" t="s">
        <v>70</v>
      </c>
      <c r="BU10" s="10" t="s">
        <v>237</v>
      </c>
      <c r="BV10" s="10" t="s">
        <v>723</v>
      </c>
      <c r="BW10" s="7" t="s">
        <v>69</v>
      </c>
      <c r="CA10" s="10" t="s">
        <v>238</v>
      </c>
      <c r="CB10" s="10" t="s">
        <v>25</v>
      </c>
      <c r="CC10" s="7" t="s">
        <v>70</v>
      </c>
      <c r="CJ10" s="10" t="s">
        <v>239</v>
      </c>
      <c r="CK10" s="10" t="s">
        <v>28</v>
      </c>
      <c r="CL10" s="7" t="s">
        <v>70</v>
      </c>
      <c r="CP10" s="10" t="s">
        <v>240</v>
      </c>
      <c r="CQ10" s="10" t="s">
        <v>30</v>
      </c>
      <c r="CR10" s="7" t="s">
        <v>70</v>
      </c>
      <c r="DB10" s="10" t="s">
        <v>241</v>
      </c>
      <c r="DC10" s="10" t="s">
        <v>24</v>
      </c>
      <c r="DD10" s="7" t="s">
        <v>70</v>
      </c>
      <c r="DN10" s="10" t="s">
        <v>242</v>
      </c>
      <c r="DO10" s="10" t="s">
        <v>35</v>
      </c>
      <c r="DP10" s="7" t="s">
        <v>70</v>
      </c>
    </row>
    <row r="11" spans="1:156">
      <c r="D11" s="10" t="s">
        <v>243</v>
      </c>
      <c r="E11" s="10" t="s">
        <v>32</v>
      </c>
      <c r="F11" s="7" t="s">
        <v>70</v>
      </c>
      <c r="G11" s="10" t="s">
        <v>244</v>
      </c>
      <c r="H11" s="10" t="s">
        <v>2</v>
      </c>
      <c r="I11" s="7" t="s">
        <v>70</v>
      </c>
      <c r="J11" s="10" t="s">
        <v>245</v>
      </c>
      <c r="K11" s="10" t="s">
        <v>3</v>
      </c>
      <c r="L11" s="7" t="s">
        <v>70</v>
      </c>
      <c r="M11" s="10" t="s">
        <v>246</v>
      </c>
      <c r="N11" s="10" t="s">
        <v>17</v>
      </c>
      <c r="O11" s="7" t="s">
        <v>69</v>
      </c>
      <c r="P11" s="10" t="s">
        <v>247</v>
      </c>
      <c r="Q11" s="10" t="s">
        <v>705</v>
      </c>
      <c r="R11" s="7" t="s">
        <v>70</v>
      </c>
      <c r="S11" s="10" t="s">
        <v>248</v>
      </c>
      <c r="T11" s="10" t="s">
        <v>25</v>
      </c>
      <c r="U11" s="7" t="s">
        <v>70</v>
      </c>
      <c r="V11" s="10" t="s">
        <v>249</v>
      </c>
      <c r="W11" s="10" t="s">
        <v>41</v>
      </c>
      <c r="X11" s="7" t="s">
        <v>69</v>
      </c>
      <c r="AB11" s="10" t="s">
        <v>250</v>
      </c>
      <c r="AC11" s="10" t="s">
        <v>9</v>
      </c>
      <c r="AD11" s="7" t="s">
        <v>70</v>
      </c>
      <c r="AE11" s="10" t="s">
        <v>251</v>
      </c>
      <c r="AF11" s="10" t="s">
        <v>29</v>
      </c>
      <c r="AG11" s="7" t="s">
        <v>70</v>
      </c>
      <c r="AH11" s="10" t="s">
        <v>252</v>
      </c>
      <c r="AI11" s="10" t="s">
        <v>29</v>
      </c>
      <c r="AJ11" s="7" t="s">
        <v>70</v>
      </c>
      <c r="AK11" s="10" t="s">
        <v>253</v>
      </c>
      <c r="AL11" s="10" t="s">
        <v>735</v>
      </c>
      <c r="AM11" s="7" t="s">
        <v>69</v>
      </c>
      <c r="AN11" s="10" t="s">
        <v>254</v>
      </c>
      <c r="AO11" s="10" t="s">
        <v>13</v>
      </c>
      <c r="AP11" s="7" t="s">
        <v>70</v>
      </c>
      <c r="AQ11" s="10" t="s">
        <v>255</v>
      </c>
      <c r="AR11" s="10" t="s">
        <v>14</v>
      </c>
      <c r="AS11" s="7" t="s">
        <v>70</v>
      </c>
      <c r="AT11" s="10" t="s">
        <v>256</v>
      </c>
      <c r="AU11" s="10" t="s">
        <v>729</v>
      </c>
      <c r="AV11" s="7" t="s">
        <v>70</v>
      </c>
      <c r="BC11" s="10" t="s">
        <v>257</v>
      </c>
      <c r="BD11" s="10" t="s">
        <v>18</v>
      </c>
      <c r="BE11" s="7" t="s">
        <v>70</v>
      </c>
      <c r="BR11" s="10" t="s">
        <v>258</v>
      </c>
      <c r="BS11" s="10" t="s">
        <v>35</v>
      </c>
      <c r="BT11" s="7" t="s">
        <v>70</v>
      </c>
      <c r="BU11" s="10" t="s">
        <v>259</v>
      </c>
      <c r="BV11" s="10" t="s">
        <v>10</v>
      </c>
      <c r="BW11" s="7" t="s">
        <v>69</v>
      </c>
      <c r="CA11" s="10" t="s">
        <v>260</v>
      </c>
      <c r="CB11" s="10" t="s">
        <v>721</v>
      </c>
      <c r="CC11" s="7" t="s">
        <v>70</v>
      </c>
      <c r="CJ11" s="10" t="s">
        <v>261</v>
      </c>
      <c r="CK11" s="10" t="s">
        <v>720</v>
      </c>
      <c r="CL11" s="7" t="s">
        <v>70</v>
      </c>
      <c r="CP11" s="10" t="s">
        <v>262</v>
      </c>
      <c r="CQ11" s="10" t="s">
        <v>30</v>
      </c>
      <c r="CR11" s="7" t="s">
        <v>70</v>
      </c>
      <c r="DB11" s="10" t="s">
        <v>263</v>
      </c>
      <c r="DC11" s="10" t="s">
        <v>34</v>
      </c>
      <c r="DD11" s="7" t="s">
        <v>70</v>
      </c>
      <c r="DN11" s="10" t="s">
        <v>264</v>
      </c>
      <c r="DO11" s="10" t="s">
        <v>16</v>
      </c>
      <c r="DP11" s="7" t="s">
        <v>70</v>
      </c>
    </row>
    <row r="12" spans="1:156">
      <c r="D12" s="10" t="s">
        <v>265</v>
      </c>
      <c r="E12" s="10" t="s">
        <v>0</v>
      </c>
      <c r="F12" s="7" t="s">
        <v>70</v>
      </c>
      <c r="G12" s="10" t="s">
        <v>266</v>
      </c>
      <c r="H12" s="10" t="s">
        <v>2</v>
      </c>
      <c r="I12" s="7" t="s">
        <v>70</v>
      </c>
      <c r="J12" s="10" t="s">
        <v>267</v>
      </c>
      <c r="K12" s="10" t="s">
        <v>22</v>
      </c>
      <c r="L12" s="7" t="s">
        <v>70</v>
      </c>
      <c r="M12" s="10" t="s">
        <v>268</v>
      </c>
      <c r="N12" s="10" t="s">
        <v>752</v>
      </c>
      <c r="O12" s="7" t="s">
        <v>70</v>
      </c>
      <c r="P12" s="10" t="s">
        <v>269</v>
      </c>
      <c r="Q12" s="10" t="s">
        <v>705</v>
      </c>
      <c r="R12" s="7" t="s">
        <v>70</v>
      </c>
      <c r="V12" s="10" t="s">
        <v>182</v>
      </c>
      <c r="W12" s="10" t="s">
        <v>18</v>
      </c>
      <c r="X12" s="7" t="s">
        <v>69</v>
      </c>
      <c r="AB12" s="10" t="s">
        <v>270</v>
      </c>
      <c r="AC12" s="10" t="s">
        <v>39</v>
      </c>
      <c r="AD12" s="7" t="s">
        <v>70</v>
      </c>
      <c r="AE12" s="10" t="s">
        <v>271</v>
      </c>
      <c r="AF12" s="10" t="s">
        <v>14</v>
      </c>
      <c r="AG12" s="7" t="s">
        <v>70</v>
      </c>
      <c r="AH12" s="10" t="s">
        <v>272</v>
      </c>
      <c r="AI12" s="10" t="s">
        <v>16</v>
      </c>
      <c r="AJ12" s="7" t="s">
        <v>70</v>
      </c>
      <c r="AK12" s="10" t="s">
        <v>273</v>
      </c>
      <c r="AL12" s="10" t="s">
        <v>34</v>
      </c>
      <c r="AM12" s="7" t="s">
        <v>69</v>
      </c>
      <c r="AN12" s="10" t="s">
        <v>274</v>
      </c>
      <c r="AO12" s="10" t="s">
        <v>13</v>
      </c>
      <c r="AP12" s="7" t="s">
        <v>70</v>
      </c>
      <c r="AQ12" s="10" t="s">
        <v>275</v>
      </c>
      <c r="AR12" s="10" t="s">
        <v>48</v>
      </c>
      <c r="AS12" s="7" t="s">
        <v>70</v>
      </c>
      <c r="AT12" s="10" t="s">
        <v>276</v>
      </c>
      <c r="AU12" s="10" t="s">
        <v>28</v>
      </c>
      <c r="AV12" s="7" t="s">
        <v>70</v>
      </c>
      <c r="BC12" s="10" t="s">
        <v>277</v>
      </c>
      <c r="BD12" s="10" t="s">
        <v>18</v>
      </c>
      <c r="BE12" s="7" t="s">
        <v>70</v>
      </c>
      <c r="BR12" s="10" t="s">
        <v>278</v>
      </c>
      <c r="BS12" s="10" t="s">
        <v>29</v>
      </c>
      <c r="BT12" s="7" t="s">
        <v>70</v>
      </c>
      <c r="BU12" s="10" t="s">
        <v>169</v>
      </c>
      <c r="BV12" s="10" t="s">
        <v>0</v>
      </c>
      <c r="BW12" s="7" t="s">
        <v>69</v>
      </c>
      <c r="CA12" s="10" t="s">
        <v>279</v>
      </c>
      <c r="CB12" s="10" t="s">
        <v>31</v>
      </c>
      <c r="CC12" s="7" t="s">
        <v>70</v>
      </c>
      <c r="CJ12" s="10" t="s">
        <v>280</v>
      </c>
      <c r="CK12" s="10" t="s">
        <v>28</v>
      </c>
      <c r="CL12" s="7" t="s">
        <v>70</v>
      </c>
      <c r="CP12" s="10" t="s">
        <v>281</v>
      </c>
      <c r="CQ12" s="10" t="s">
        <v>30</v>
      </c>
      <c r="CR12" s="7" t="s">
        <v>70</v>
      </c>
      <c r="DB12" s="10" t="s">
        <v>282</v>
      </c>
      <c r="DC12" s="10" t="s">
        <v>34</v>
      </c>
      <c r="DD12" s="7" t="s">
        <v>70</v>
      </c>
      <c r="DN12" s="10" t="s">
        <v>283</v>
      </c>
      <c r="DO12" s="10" t="s">
        <v>17</v>
      </c>
      <c r="DP12" s="7" t="s">
        <v>70</v>
      </c>
    </row>
    <row r="13" spans="1:156">
      <c r="D13" s="10" t="s">
        <v>284</v>
      </c>
      <c r="E13" s="10" t="s">
        <v>21</v>
      </c>
      <c r="F13" s="7" t="s">
        <v>70</v>
      </c>
      <c r="G13" s="10" t="s">
        <v>285</v>
      </c>
      <c r="H13" s="10" t="s">
        <v>2</v>
      </c>
      <c r="I13" s="7" t="s">
        <v>70</v>
      </c>
      <c r="J13" s="10" t="s">
        <v>286</v>
      </c>
      <c r="K13" s="10" t="s">
        <v>22</v>
      </c>
      <c r="L13" s="7" t="s">
        <v>70</v>
      </c>
      <c r="M13" s="10" t="s">
        <v>287</v>
      </c>
      <c r="N13" s="10" t="s">
        <v>716</v>
      </c>
      <c r="O13" s="7" t="s">
        <v>70</v>
      </c>
      <c r="P13" s="10" t="s">
        <v>288</v>
      </c>
      <c r="Q13" s="10" t="s">
        <v>705</v>
      </c>
      <c r="R13" s="7" t="s">
        <v>70</v>
      </c>
      <c r="V13" s="10" t="s">
        <v>289</v>
      </c>
      <c r="W13" s="10" t="s">
        <v>25</v>
      </c>
      <c r="X13" s="7" t="s">
        <v>69</v>
      </c>
      <c r="AE13" s="10" t="s">
        <v>290</v>
      </c>
      <c r="AF13" s="10" t="s">
        <v>14</v>
      </c>
      <c r="AG13" s="7" t="s">
        <v>70</v>
      </c>
      <c r="AH13" s="10" t="s">
        <v>291</v>
      </c>
      <c r="AI13" s="10" t="s">
        <v>16</v>
      </c>
      <c r="AJ13" s="7" t="s">
        <v>70</v>
      </c>
      <c r="AK13" s="10" t="s">
        <v>292</v>
      </c>
      <c r="AL13" s="10" t="s">
        <v>13</v>
      </c>
      <c r="AM13" s="7" t="s">
        <v>70</v>
      </c>
      <c r="AN13" s="10" t="s">
        <v>293</v>
      </c>
      <c r="AO13" s="10" t="s">
        <v>13</v>
      </c>
      <c r="AP13" s="7" t="s">
        <v>70</v>
      </c>
      <c r="AQ13" s="10" t="s">
        <v>294</v>
      </c>
      <c r="AR13" s="10" t="s">
        <v>35</v>
      </c>
      <c r="AS13" s="7" t="s">
        <v>70</v>
      </c>
      <c r="AT13" s="10" t="s">
        <v>295</v>
      </c>
      <c r="AU13" s="10" t="s">
        <v>2</v>
      </c>
      <c r="AV13" s="7" t="s">
        <v>70</v>
      </c>
      <c r="BC13" s="10" t="s">
        <v>296</v>
      </c>
      <c r="BD13" s="10" t="s">
        <v>18</v>
      </c>
      <c r="BE13" s="7" t="s">
        <v>70</v>
      </c>
      <c r="BR13" s="10" t="s">
        <v>297</v>
      </c>
      <c r="BS13" s="10" t="s">
        <v>30</v>
      </c>
      <c r="BT13" s="7" t="s">
        <v>70</v>
      </c>
      <c r="BU13" s="10" t="s">
        <v>298</v>
      </c>
      <c r="BV13" s="10" t="s">
        <v>16</v>
      </c>
      <c r="BW13" s="7" t="s">
        <v>69</v>
      </c>
      <c r="CA13" s="10" t="s">
        <v>299</v>
      </c>
      <c r="CB13" s="10" t="s">
        <v>41</v>
      </c>
      <c r="CC13" s="7" t="s">
        <v>70</v>
      </c>
      <c r="CJ13" s="10" t="s">
        <v>300</v>
      </c>
      <c r="CK13" s="10" t="s">
        <v>28</v>
      </c>
      <c r="CL13" s="7" t="s">
        <v>70</v>
      </c>
      <c r="CP13" s="10" t="s">
        <v>301</v>
      </c>
      <c r="CQ13" s="10" t="s">
        <v>30</v>
      </c>
      <c r="CR13" s="7" t="s">
        <v>70</v>
      </c>
      <c r="DB13" s="10" t="s">
        <v>302</v>
      </c>
      <c r="DC13" s="10" t="s">
        <v>34</v>
      </c>
      <c r="DD13" s="7" t="s">
        <v>70</v>
      </c>
      <c r="DN13" s="10" t="s">
        <v>303</v>
      </c>
      <c r="DO13" s="10" t="s">
        <v>17</v>
      </c>
      <c r="DP13" s="7" t="s">
        <v>70</v>
      </c>
    </row>
    <row r="14" spans="1:156">
      <c r="D14" s="10" t="s">
        <v>304</v>
      </c>
      <c r="E14" s="10" t="s">
        <v>745</v>
      </c>
      <c r="F14" s="7" t="s">
        <v>70</v>
      </c>
      <c r="G14" s="10" t="s">
        <v>305</v>
      </c>
      <c r="H14" s="10" t="s">
        <v>2</v>
      </c>
      <c r="I14" s="7" t="s">
        <v>70</v>
      </c>
      <c r="J14" s="10" t="s">
        <v>306</v>
      </c>
      <c r="K14" s="10" t="s">
        <v>8</v>
      </c>
      <c r="L14" s="7" t="s">
        <v>70</v>
      </c>
      <c r="M14" s="10" t="s">
        <v>307</v>
      </c>
      <c r="N14" s="10" t="s">
        <v>4</v>
      </c>
      <c r="O14" s="7" t="s">
        <v>70</v>
      </c>
      <c r="P14" s="10" t="s">
        <v>308</v>
      </c>
      <c r="Q14" s="10" t="s">
        <v>705</v>
      </c>
      <c r="R14" s="7" t="s">
        <v>70</v>
      </c>
      <c r="V14" s="10" t="s">
        <v>309</v>
      </c>
      <c r="W14" s="10" t="s">
        <v>31</v>
      </c>
      <c r="X14" s="7" t="s">
        <v>69</v>
      </c>
      <c r="AE14" s="10" t="s">
        <v>310</v>
      </c>
      <c r="AF14" s="10" t="s">
        <v>18</v>
      </c>
      <c r="AG14" s="7" t="s">
        <v>70</v>
      </c>
      <c r="AH14" s="10" t="s">
        <v>311</v>
      </c>
      <c r="AI14" s="10" t="s">
        <v>11</v>
      </c>
      <c r="AJ14" s="7" t="s">
        <v>70</v>
      </c>
      <c r="AK14" s="10" t="s">
        <v>312</v>
      </c>
      <c r="AL14" s="10" t="s">
        <v>12</v>
      </c>
      <c r="AM14" s="7" t="s">
        <v>70</v>
      </c>
      <c r="AN14" s="10" t="s">
        <v>313</v>
      </c>
      <c r="AO14" s="10" t="s">
        <v>13</v>
      </c>
      <c r="AP14" s="7" t="s">
        <v>70</v>
      </c>
      <c r="AQ14" s="10" t="s">
        <v>314</v>
      </c>
      <c r="AR14" s="10" t="s">
        <v>26</v>
      </c>
      <c r="AS14" s="7" t="s">
        <v>70</v>
      </c>
      <c r="AT14" s="10" t="s">
        <v>315</v>
      </c>
      <c r="AU14" s="10" t="s">
        <v>2</v>
      </c>
      <c r="AV14" s="7" t="s">
        <v>70</v>
      </c>
      <c r="BC14" s="10" t="s">
        <v>316</v>
      </c>
      <c r="BD14" s="10" t="s">
        <v>18</v>
      </c>
      <c r="BE14" s="7" t="s">
        <v>70</v>
      </c>
      <c r="BR14" s="10" t="s">
        <v>317</v>
      </c>
      <c r="BS14" s="10" t="s">
        <v>8</v>
      </c>
      <c r="BT14" s="7" t="s">
        <v>70</v>
      </c>
      <c r="BU14" s="10" t="s">
        <v>318</v>
      </c>
      <c r="BV14" s="10" t="s">
        <v>30</v>
      </c>
      <c r="BW14" s="7" t="s">
        <v>69</v>
      </c>
      <c r="CA14" s="10" t="s">
        <v>319</v>
      </c>
      <c r="CB14" s="10" t="s">
        <v>41</v>
      </c>
      <c r="CC14" s="7" t="s">
        <v>70</v>
      </c>
      <c r="CJ14" s="10" t="s">
        <v>320</v>
      </c>
      <c r="CK14" s="10" t="s">
        <v>28</v>
      </c>
      <c r="CL14" s="7" t="s">
        <v>70</v>
      </c>
      <c r="CP14" s="10" t="s">
        <v>321</v>
      </c>
      <c r="CQ14" s="10" t="s">
        <v>30</v>
      </c>
      <c r="CR14" s="7" t="s">
        <v>70</v>
      </c>
      <c r="DB14" s="10" t="s">
        <v>322</v>
      </c>
      <c r="DC14" s="10" t="s">
        <v>34</v>
      </c>
      <c r="DD14" s="7" t="s">
        <v>70</v>
      </c>
      <c r="DN14" s="10" t="s">
        <v>323</v>
      </c>
      <c r="DO14" s="10" t="s">
        <v>36</v>
      </c>
      <c r="DP14" s="7" t="s">
        <v>70</v>
      </c>
    </row>
    <row r="15" spans="1:156">
      <c r="D15" s="10" t="s">
        <v>324</v>
      </c>
      <c r="E15" s="10" t="s">
        <v>20</v>
      </c>
      <c r="F15" s="7" t="s">
        <v>70</v>
      </c>
      <c r="G15" s="10" t="s">
        <v>325</v>
      </c>
      <c r="H15" s="10" t="s">
        <v>2</v>
      </c>
      <c r="I15" s="7" t="s">
        <v>70</v>
      </c>
      <c r="J15" s="10" t="s">
        <v>326</v>
      </c>
      <c r="K15" s="10" t="s">
        <v>25</v>
      </c>
      <c r="L15" s="7" t="s">
        <v>70</v>
      </c>
      <c r="M15" s="10" t="s">
        <v>327</v>
      </c>
      <c r="N15" s="10" t="s">
        <v>4</v>
      </c>
      <c r="O15" s="7" t="s">
        <v>70</v>
      </c>
      <c r="P15" s="10" t="s">
        <v>328</v>
      </c>
      <c r="Q15" s="10" t="s">
        <v>705</v>
      </c>
      <c r="R15" s="7" t="s">
        <v>70</v>
      </c>
      <c r="V15" s="10" t="s">
        <v>329</v>
      </c>
      <c r="W15" s="10" t="s">
        <v>43</v>
      </c>
      <c r="X15" s="7" t="s">
        <v>69</v>
      </c>
      <c r="AE15" s="10" t="s">
        <v>330</v>
      </c>
      <c r="AF15" s="10" t="s">
        <v>10</v>
      </c>
      <c r="AG15" s="7" t="s">
        <v>70</v>
      </c>
      <c r="AH15" s="10" t="s">
        <v>331</v>
      </c>
      <c r="AI15" s="10" t="s">
        <v>11</v>
      </c>
      <c r="AJ15" s="7" t="s">
        <v>70</v>
      </c>
      <c r="AK15" s="10" t="s">
        <v>332</v>
      </c>
      <c r="AL15" s="10" t="s">
        <v>12</v>
      </c>
      <c r="AM15" s="7" t="s">
        <v>70</v>
      </c>
      <c r="AN15" s="10" t="s">
        <v>333</v>
      </c>
      <c r="AO15" s="10" t="s">
        <v>13</v>
      </c>
      <c r="AP15" s="7" t="s">
        <v>70</v>
      </c>
      <c r="AQ15" s="10" t="s">
        <v>334</v>
      </c>
      <c r="AR15" s="10" t="s">
        <v>39</v>
      </c>
      <c r="AS15" s="7" t="s">
        <v>70</v>
      </c>
      <c r="AT15" s="10" t="s">
        <v>335</v>
      </c>
      <c r="AU15" s="10" t="s">
        <v>2</v>
      </c>
      <c r="AV15" s="7" t="s">
        <v>70</v>
      </c>
      <c r="BC15" s="10" t="s">
        <v>336</v>
      </c>
      <c r="BD15" s="10" t="s">
        <v>18</v>
      </c>
      <c r="BE15" s="7" t="s">
        <v>70</v>
      </c>
      <c r="BR15" s="10" t="s">
        <v>337</v>
      </c>
      <c r="BS15" s="10" t="s">
        <v>23</v>
      </c>
      <c r="BT15" s="7" t="s">
        <v>70</v>
      </c>
      <c r="BU15" s="10" t="s">
        <v>338</v>
      </c>
      <c r="BV15" s="10" t="s">
        <v>31</v>
      </c>
      <c r="BW15" s="7" t="s">
        <v>69</v>
      </c>
      <c r="CA15" s="10" t="s">
        <v>339</v>
      </c>
      <c r="CB15" s="10" t="s">
        <v>17</v>
      </c>
      <c r="CC15" s="7" t="s">
        <v>70</v>
      </c>
      <c r="CJ15" s="10" t="s">
        <v>340</v>
      </c>
      <c r="CK15" s="10" t="s">
        <v>28</v>
      </c>
      <c r="CL15" s="7" t="s">
        <v>70</v>
      </c>
      <c r="CP15" s="10" t="s">
        <v>341</v>
      </c>
      <c r="CQ15" s="10" t="s">
        <v>30</v>
      </c>
      <c r="CR15" s="7" t="s">
        <v>70</v>
      </c>
      <c r="DB15" s="10" t="s">
        <v>342</v>
      </c>
      <c r="DC15" s="10" t="s">
        <v>47</v>
      </c>
      <c r="DD15" s="7" t="s">
        <v>70</v>
      </c>
      <c r="DN15" s="10" t="s">
        <v>343</v>
      </c>
      <c r="DO15" s="10" t="s">
        <v>36</v>
      </c>
      <c r="DP15" s="7" t="s">
        <v>70</v>
      </c>
    </row>
    <row r="16" spans="1:156">
      <c r="D16" s="10" t="s">
        <v>344</v>
      </c>
      <c r="E16" s="10" t="s">
        <v>20</v>
      </c>
      <c r="F16" s="7" t="s">
        <v>70</v>
      </c>
      <c r="G16" s="10" t="s">
        <v>345</v>
      </c>
      <c r="H16" s="10" t="s">
        <v>2</v>
      </c>
      <c r="I16" s="7" t="s">
        <v>70</v>
      </c>
      <c r="M16" s="10" t="s">
        <v>346</v>
      </c>
      <c r="N16" s="10" t="s">
        <v>4</v>
      </c>
      <c r="O16" s="7" t="s">
        <v>70</v>
      </c>
      <c r="P16" s="10" t="s">
        <v>347</v>
      </c>
      <c r="Q16" s="10" t="s">
        <v>705</v>
      </c>
      <c r="R16" s="7" t="s">
        <v>70</v>
      </c>
      <c r="V16" s="10" t="s">
        <v>348</v>
      </c>
      <c r="W16" s="10" t="s">
        <v>24</v>
      </c>
      <c r="X16" s="7" t="s">
        <v>69</v>
      </c>
      <c r="AE16" s="10" t="s">
        <v>349</v>
      </c>
      <c r="AF16" s="10" t="s">
        <v>10</v>
      </c>
      <c r="AG16" s="7" t="s">
        <v>70</v>
      </c>
      <c r="AH16" s="10" t="s">
        <v>350</v>
      </c>
      <c r="AI16" s="10" t="s">
        <v>11</v>
      </c>
      <c r="AJ16" s="7" t="s">
        <v>70</v>
      </c>
      <c r="AK16" s="10" t="s">
        <v>351</v>
      </c>
      <c r="AL16" s="10" t="s">
        <v>12</v>
      </c>
      <c r="AM16" s="7" t="s">
        <v>70</v>
      </c>
      <c r="AN16" s="10" t="s">
        <v>352</v>
      </c>
      <c r="AO16" s="10" t="s">
        <v>733</v>
      </c>
      <c r="AP16" s="7" t="s">
        <v>70</v>
      </c>
      <c r="AQ16" s="10" t="s">
        <v>353</v>
      </c>
      <c r="AR16" s="10" t="s">
        <v>44</v>
      </c>
      <c r="AS16" s="7" t="s">
        <v>70</v>
      </c>
      <c r="AT16" s="10" t="s">
        <v>354</v>
      </c>
      <c r="AU16" s="10" t="s">
        <v>1</v>
      </c>
      <c r="AV16" s="7" t="s">
        <v>70</v>
      </c>
      <c r="BC16" s="10" t="s">
        <v>355</v>
      </c>
      <c r="BD16" s="10" t="s">
        <v>18</v>
      </c>
      <c r="BE16" s="7" t="s">
        <v>70</v>
      </c>
      <c r="BR16" s="10" t="s">
        <v>356</v>
      </c>
      <c r="BS16" s="10" t="s">
        <v>23</v>
      </c>
      <c r="BT16" s="7" t="s">
        <v>70</v>
      </c>
      <c r="BU16" s="10" t="s">
        <v>357</v>
      </c>
      <c r="BV16" s="10" t="s">
        <v>46</v>
      </c>
      <c r="BW16" s="7" t="s">
        <v>69</v>
      </c>
      <c r="CA16" s="10" t="s">
        <v>358</v>
      </c>
      <c r="CB16" s="10" t="s">
        <v>722</v>
      </c>
      <c r="CC16" s="7" t="s">
        <v>70</v>
      </c>
      <c r="CJ16" s="10" t="s">
        <v>359</v>
      </c>
      <c r="CK16" s="10" t="s">
        <v>35</v>
      </c>
      <c r="CL16" s="7" t="s">
        <v>70</v>
      </c>
      <c r="CP16" s="10" t="s">
        <v>360</v>
      </c>
      <c r="CQ16" s="10" t="s">
        <v>30</v>
      </c>
      <c r="CR16" s="7" t="s">
        <v>70</v>
      </c>
      <c r="DN16" s="10" t="s">
        <v>361</v>
      </c>
      <c r="DO16" s="10" t="s">
        <v>11</v>
      </c>
      <c r="DP16" s="7" t="s">
        <v>70</v>
      </c>
    </row>
    <row r="17" spans="4:120">
      <c r="D17" s="10" t="s">
        <v>362</v>
      </c>
      <c r="E17" s="10" t="s">
        <v>31</v>
      </c>
      <c r="F17" s="7" t="s">
        <v>70</v>
      </c>
      <c r="G17" s="10" t="s">
        <v>363</v>
      </c>
      <c r="H17" s="10" t="s">
        <v>2</v>
      </c>
      <c r="I17" s="7" t="s">
        <v>70</v>
      </c>
      <c r="M17" s="10" t="s">
        <v>364</v>
      </c>
      <c r="N17" s="10" t="s">
        <v>4</v>
      </c>
      <c r="O17" s="7" t="s">
        <v>70</v>
      </c>
      <c r="P17" s="10" t="s">
        <v>365</v>
      </c>
      <c r="Q17" s="10" t="s">
        <v>705</v>
      </c>
      <c r="R17" s="7" t="s">
        <v>70</v>
      </c>
      <c r="V17" s="10" t="s">
        <v>366</v>
      </c>
      <c r="W17" s="10" t="s">
        <v>42</v>
      </c>
      <c r="X17" s="7" t="s">
        <v>69</v>
      </c>
      <c r="AE17" s="10" t="s">
        <v>367</v>
      </c>
      <c r="AF17" s="10" t="s">
        <v>10</v>
      </c>
      <c r="AG17" s="7" t="s">
        <v>70</v>
      </c>
      <c r="AH17" s="10" t="s">
        <v>368</v>
      </c>
      <c r="AI17" s="10" t="s">
        <v>11</v>
      </c>
      <c r="AJ17" s="7" t="s">
        <v>70</v>
      </c>
      <c r="AK17" s="10" t="s">
        <v>369</v>
      </c>
      <c r="AL17" s="10" t="s">
        <v>12</v>
      </c>
      <c r="AM17" s="7" t="s">
        <v>70</v>
      </c>
      <c r="AN17" s="10" t="s">
        <v>370</v>
      </c>
      <c r="AO17" s="10" t="s">
        <v>4</v>
      </c>
      <c r="AP17" s="7" t="s">
        <v>70</v>
      </c>
      <c r="AQ17" s="10" t="s">
        <v>371</v>
      </c>
      <c r="AR17" s="10" t="s">
        <v>48</v>
      </c>
      <c r="AS17" s="7" t="s">
        <v>70</v>
      </c>
      <c r="AT17" s="10" t="s">
        <v>372</v>
      </c>
      <c r="AU17" s="10" t="s">
        <v>30</v>
      </c>
      <c r="AV17" s="7" t="s">
        <v>70</v>
      </c>
      <c r="BC17" s="10" t="s">
        <v>373</v>
      </c>
      <c r="BD17" s="10" t="s">
        <v>18</v>
      </c>
      <c r="BE17" s="7" t="s">
        <v>70</v>
      </c>
      <c r="BR17" s="10" t="s">
        <v>374</v>
      </c>
      <c r="BS17" s="10" t="s">
        <v>23</v>
      </c>
      <c r="BT17" s="7" t="s">
        <v>70</v>
      </c>
      <c r="BU17" s="10" t="s">
        <v>375</v>
      </c>
      <c r="BV17" s="10" t="s">
        <v>42</v>
      </c>
      <c r="BW17" s="7" t="s">
        <v>69</v>
      </c>
      <c r="CJ17" s="10" t="s">
        <v>376</v>
      </c>
      <c r="CK17" s="10" t="s">
        <v>0</v>
      </c>
      <c r="CL17" s="7" t="s">
        <v>70</v>
      </c>
      <c r="CP17" s="10" t="s">
        <v>377</v>
      </c>
      <c r="CQ17" s="10" t="s">
        <v>30</v>
      </c>
      <c r="CR17" s="7" t="s">
        <v>70</v>
      </c>
      <c r="DN17" s="10" t="s">
        <v>378</v>
      </c>
      <c r="DO17" s="10" t="s">
        <v>9</v>
      </c>
      <c r="DP17" s="7" t="s">
        <v>70</v>
      </c>
    </row>
    <row r="18" spans="4:120">
      <c r="D18" s="10" t="s">
        <v>379</v>
      </c>
      <c r="E18" s="10" t="s">
        <v>31</v>
      </c>
      <c r="F18" s="7" t="s">
        <v>70</v>
      </c>
      <c r="G18" s="10" t="s">
        <v>380</v>
      </c>
      <c r="H18" s="10" t="s">
        <v>38</v>
      </c>
      <c r="I18" s="7" t="s">
        <v>70</v>
      </c>
      <c r="M18" s="10" t="s">
        <v>381</v>
      </c>
      <c r="N18" s="10" t="s">
        <v>4</v>
      </c>
      <c r="O18" s="7" t="s">
        <v>70</v>
      </c>
      <c r="P18" s="10" t="s">
        <v>202</v>
      </c>
      <c r="Q18" s="10" t="s">
        <v>743</v>
      </c>
      <c r="R18" s="7" t="s">
        <v>70</v>
      </c>
      <c r="V18" s="10" t="s">
        <v>382</v>
      </c>
      <c r="W18" s="10" t="s">
        <v>41</v>
      </c>
      <c r="X18" s="7" t="s">
        <v>69</v>
      </c>
      <c r="AE18" s="10" t="s">
        <v>383</v>
      </c>
      <c r="AF18" s="10" t="s">
        <v>10</v>
      </c>
      <c r="AG18" s="7" t="s">
        <v>70</v>
      </c>
      <c r="AH18" s="10" t="s">
        <v>384</v>
      </c>
      <c r="AI18" s="10" t="s">
        <v>11</v>
      </c>
      <c r="AJ18" s="7" t="s">
        <v>70</v>
      </c>
      <c r="AK18" s="10" t="s">
        <v>385</v>
      </c>
      <c r="AL18" s="10" t="s">
        <v>12</v>
      </c>
      <c r="AM18" s="7" t="s">
        <v>70</v>
      </c>
      <c r="AN18" s="10" t="s">
        <v>386</v>
      </c>
      <c r="AO18" s="10" t="s">
        <v>22</v>
      </c>
      <c r="AP18" s="7" t="s">
        <v>70</v>
      </c>
      <c r="AQ18" s="10" t="s">
        <v>165</v>
      </c>
      <c r="AR18" s="10" t="s">
        <v>48</v>
      </c>
      <c r="AS18" s="7" t="s">
        <v>70</v>
      </c>
      <c r="AT18" s="10" t="s">
        <v>387</v>
      </c>
      <c r="AU18" s="10" t="s">
        <v>37</v>
      </c>
      <c r="AV18" s="7" t="s">
        <v>70</v>
      </c>
      <c r="BC18" s="10" t="s">
        <v>388</v>
      </c>
      <c r="BD18" s="10" t="s">
        <v>18</v>
      </c>
      <c r="BE18" s="7" t="s">
        <v>70</v>
      </c>
      <c r="BR18" s="10" t="s">
        <v>389</v>
      </c>
      <c r="BS18" s="10" t="s">
        <v>24</v>
      </c>
      <c r="BT18" s="7" t="s">
        <v>70</v>
      </c>
      <c r="BU18" s="10" t="s">
        <v>260</v>
      </c>
      <c r="BV18" s="10" t="s">
        <v>721</v>
      </c>
      <c r="BW18" s="7" t="s">
        <v>69</v>
      </c>
      <c r="CJ18" s="10" t="s">
        <v>390</v>
      </c>
      <c r="CK18" s="10" t="s">
        <v>16</v>
      </c>
      <c r="CL18" s="7" t="s">
        <v>70</v>
      </c>
      <c r="CP18" s="10" t="s">
        <v>391</v>
      </c>
      <c r="CQ18" s="10" t="s">
        <v>32</v>
      </c>
      <c r="CR18" s="7" t="s">
        <v>70</v>
      </c>
      <c r="DN18" s="10" t="s">
        <v>392</v>
      </c>
      <c r="DO18" s="10" t="s">
        <v>717</v>
      </c>
      <c r="DP18" s="7" t="s">
        <v>70</v>
      </c>
    </row>
    <row r="19" spans="4:120">
      <c r="D19" s="10" t="s">
        <v>393</v>
      </c>
      <c r="E19" s="10" t="s">
        <v>39</v>
      </c>
      <c r="F19" s="7" t="s">
        <v>70</v>
      </c>
      <c r="G19" s="10" t="s">
        <v>394</v>
      </c>
      <c r="H19" s="10" t="s">
        <v>35</v>
      </c>
      <c r="I19" s="7" t="s">
        <v>70</v>
      </c>
      <c r="M19" s="10" t="s">
        <v>395</v>
      </c>
      <c r="N19" s="10" t="s">
        <v>4</v>
      </c>
      <c r="O19" s="7" t="s">
        <v>70</v>
      </c>
      <c r="P19" s="10" t="s">
        <v>396</v>
      </c>
      <c r="Q19" s="10" t="s">
        <v>43</v>
      </c>
      <c r="R19" s="7" t="s">
        <v>70</v>
      </c>
      <c r="V19" s="10" t="s">
        <v>397</v>
      </c>
      <c r="W19" s="10" t="s">
        <v>739</v>
      </c>
      <c r="X19" s="7" t="s">
        <v>69</v>
      </c>
      <c r="AE19" s="10" t="s">
        <v>398</v>
      </c>
      <c r="AF19" s="10" t="s">
        <v>10</v>
      </c>
      <c r="AG19" s="7" t="s">
        <v>70</v>
      </c>
      <c r="AH19" s="10" t="s">
        <v>399</v>
      </c>
      <c r="AI19" s="10" t="s">
        <v>11</v>
      </c>
      <c r="AJ19" s="7" t="s">
        <v>70</v>
      </c>
      <c r="AK19" s="10" t="s">
        <v>400</v>
      </c>
      <c r="AL19" s="10" t="s">
        <v>12</v>
      </c>
      <c r="AM19" s="7" t="s">
        <v>70</v>
      </c>
      <c r="AN19" s="10" t="s">
        <v>401</v>
      </c>
      <c r="AO19" s="10" t="s">
        <v>22</v>
      </c>
      <c r="AP19" s="7" t="s">
        <v>70</v>
      </c>
      <c r="AT19" s="10" t="s">
        <v>402</v>
      </c>
      <c r="AU19" s="10" t="s">
        <v>37</v>
      </c>
      <c r="AV19" s="7" t="s">
        <v>70</v>
      </c>
      <c r="BC19" s="10" t="s">
        <v>403</v>
      </c>
      <c r="BD19" s="10" t="s">
        <v>18</v>
      </c>
      <c r="BE19" s="7" t="s">
        <v>70</v>
      </c>
      <c r="BR19" s="10" t="s">
        <v>404</v>
      </c>
      <c r="BS19" s="10" t="s">
        <v>15</v>
      </c>
      <c r="BT19" s="7" t="s">
        <v>70</v>
      </c>
      <c r="BU19" s="10" t="s">
        <v>405</v>
      </c>
      <c r="BV19" s="10" t="s">
        <v>5</v>
      </c>
      <c r="BW19" s="7" t="s">
        <v>70</v>
      </c>
      <c r="CJ19" s="10" t="s">
        <v>406</v>
      </c>
      <c r="CK19" s="10" t="s">
        <v>9</v>
      </c>
      <c r="CL19" s="7" t="s">
        <v>70</v>
      </c>
      <c r="CP19" s="10" t="s">
        <v>407</v>
      </c>
      <c r="CQ19" s="10" t="s">
        <v>42</v>
      </c>
      <c r="CR19" s="7" t="s">
        <v>70</v>
      </c>
      <c r="DN19" s="10" t="s">
        <v>60</v>
      </c>
      <c r="DO19" s="10" t="s">
        <v>718</v>
      </c>
      <c r="DP19" s="7" t="s">
        <v>70</v>
      </c>
    </row>
    <row r="20" spans="4:120">
      <c r="D20" s="10" t="s">
        <v>408</v>
      </c>
      <c r="E20" s="10" t="s">
        <v>42</v>
      </c>
      <c r="F20" s="7" t="s">
        <v>70</v>
      </c>
      <c r="G20" s="10" t="s">
        <v>409</v>
      </c>
      <c r="H20" s="10" t="s">
        <v>14</v>
      </c>
      <c r="I20" s="7" t="s">
        <v>70</v>
      </c>
      <c r="M20" s="10" t="s">
        <v>410</v>
      </c>
      <c r="N20" s="10" t="s">
        <v>4</v>
      </c>
      <c r="O20" s="7" t="s">
        <v>70</v>
      </c>
      <c r="P20" s="10" t="s">
        <v>411</v>
      </c>
      <c r="Q20" s="10" t="s">
        <v>43</v>
      </c>
      <c r="R20" s="7" t="s">
        <v>70</v>
      </c>
      <c r="V20" s="10" t="s">
        <v>412</v>
      </c>
      <c r="W20" s="10" t="s">
        <v>13</v>
      </c>
      <c r="X20" s="7" t="s">
        <v>70</v>
      </c>
      <c r="AE20" s="10" t="s">
        <v>259</v>
      </c>
      <c r="AF20" s="10" t="s">
        <v>10</v>
      </c>
      <c r="AG20" s="7" t="s">
        <v>70</v>
      </c>
      <c r="AH20" s="10" t="s">
        <v>413</v>
      </c>
      <c r="AI20" s="10" t="s">
        <v>42</v>
      </c>
      <c r="AJ20" s="7" t="s">
        <v>70</v>
      </c>
      <c r="AK20" s="10" t="s">
        <v>414</v>
      </c>
      <c r="AL20" s="10" t="s">
        <v>12</v>
      </c>
      <c r="AM20" s="7" t="s">
        <v>70</v>
      </c>
      <c r="AN20" s="10" t="s">
        <v>415</v>
      </c>
      <c r="AO20" s="10" t="s">
        <v>32</v>
      </c>
      <c r="AP20" s="7" t="s">
        <v>70</v>
      </c>
      <c r="AT20" s="10" t="s">
        <v>416</v>
      </c>
      <c r="AU20" s="10" t="s">
        <v>22</v>
      </c>
      <c r="AV20" s="7" t="s">
        <v>70</v>
      </c>
      <c r="BC20" s="10" t="s">
        <v>417</v>
      </c>
      <c r="BD20" s="10" t="s">
        <v>18</v>
      </c>
      <c r="BE20" s="7" t="s">
        <v>70</v>
      </c>
      <c r="BR20" s="10" t="s">
        <v>418</v>
      </c>
      <c r="BS20" s="10" t="s">
        <v>15</v>
      </c>
      <c r="BT20" s="7" t="s">
        <v>70</v>
      </c>
      <c r="BU20" s="10" t="s">
        <v>419</v>
      </c>
      <c r="BV20" s="10" t="s">
        <v>4</v>
      </c>
      <c r="BW20" s="7" t="s">
        <v>70</v>
      </c>
      <c r="CJ20" s="10" t="s">
        <v>420</v>
      </c>
      <c r="CK20" s="10" t="s">
        <v>20</v>
      </c>
      <c r="CL20" s="7" t="s">
        <v>70</v>
      </c>
      <c r="CP20" s="10" t="s">
        <v>421</v>
      </c>
      <c r="CQ20" s="10" t="s">
        <v>45</v>
      </c>
      <c r="CR20" s="7" t="s">
        <v>70</v>
      </c>
      <c r="DN20" s="10" t="s">
        <v>422</v>
      </c>
      <c r="DO20" s="10" t="s">
        <v>40</v>
      </c>
      <c r="DP20" s="7" t="s">
        <v>70</v>
      </c>
    </row>
    <row r="21" spans="4:120">
      <c r="D21" s="10" t="s">
        <v>423</v>
      </c>
      <c r="E21" s="10" t="s">
        <v>45</v>
      </c>
      <c r="F21" s="7" t="s">
        <v>70</v>
      </c>
      <c r="G21" s="10" t="s">
        <v>424</v>
      </c>
      <c r="H21" s="10" t="s">
        <v>25</v>
      </c>
      <c r="I21" s="7" t="s">
        <v>70</v>
      </c>
      <c r="M21" s="10" t="s">
        <v>425</v>
      </c>
      <c r="N21" s="10" t="s">
        <v>4</v>
      </c>
      <c r="O21" s="7" t="s">
        <v>70</v>
      </c>
      <c r="P21" s="10" t="s">
        <v>426</v>
      </c>
      <c r="Q21" s="10" t="s">
        <v>43</v>
      </c>
      <c r="R21" s="7" t="s">
        <v>70</v>
      </c>
      <c r="V21" s="10" t="s">
        <v>427</v>
      </c>
      <c r="W21" s="10" t="s">
        <v>54</v>
      </c>
      <c r="X21" s="7" t="s">
        <v>70</v>
      </c>
      <c r="AE21" s="10" t="s">
        <v>428</v>
      </c>
      <c r="AF21" s="10" t="s">
        <v>10</v>
      </c>
      <c r="AG21" s="7" t="s">
        <v>70</v>
      </c>
      <c r="AH21" s="10" t="s">
        <v>429</v>
      </c>
      <c r="AI21" s="10" t="s">
        <v>716</v>
      </c>
      <c r="AJ21" s="7" t="s">
        <v>70</v>
      </c>
      <c r="AK21" s="10" t="s">
        <v>430</v>
      </c>
      <c r="AL21" s="10" t="s">
        <v>12</v>
      </c>
      <c r="AM21" s="7" t="s">
        <v>70</v>
      </c>
      <c r="AN21" s="10" t="s">
        <v>431</v>
      </c>
      <c r="AO21" s="10" t="s">
        <v>25</v>
      </c>
      <c r="AP21" s="7" t="s">
        <v>70</v>
      </c>
      <c r="AT21" s="10" t="s">
        <v>432</v>
      </c>
      <c r="AU21" s="10" t="s">
        <v>14</v>
      </c>
      <c r="AV21" s="7" t="s">
        <v>70</v>
      </c>
      <c r="BC21" s="10" t="s">
        <v>433</v>
      </c>
      <c r="BD21" s="10" t="s">
        <v>44</v>
      </c>
      <c r="BE21" s="7" t="s">
        <v>70</v>
      </c>
      <c r="BR21" s="10" t="s">
        <v>434</v>
      </c>
      <c r="BS21" s="10" t="s">
        <v>31</v>
      </c>
      <c r="BT21" s="7" t="s">
        <v>70</v>
      </c>
      <c r="BU21" s="10" t="s">
        <v>435</v>
      </c>
      <c r="BV21" s="10" t="s">
        <v>23</v>
      </c>
      <c r="BW21" s="7" t="s">
        <v>70</v>
      </c>
      <c r="CJ21" s="10" t="s">
        <v>436</v>
      </c>
      <c r="CK21" s="10" t="s">
        <v>31</v>
      </c>
      <c r="CL21" s="7" t="s">
        <v>70</v>
      </c>
      <c r="CP21" s="10" t="s">
        <v>437</v>
      </c>
      <c r="CQ21" s="10" t="s">
        <v>27</v>
      </c>
      <c r="CR21" s="7" t="s">
        <v>70</v>
      </c>
    </row>
    <row r="22" spans="4:120">
      <c r="D22" s="10" t="s">
        <v>438</v>
      </c>
      <c r="E22" s="10" t="s">
        <v>41</v>
      </c>
      <c r="F22" s="7" t="s">
        <v>70</v>
      </c>
      <c r="G22" s="10" t="s">
        <v>439</v>
      </c>
      <c r="H22" s="10" t="s">
        <v>25</v>
      </c>
      <c r="I22" s="7" t="s">
        <v>70</v>
      </c>
      <c r="M22" s="10" t="s">
        <v>440</v>
      </c>
      <c r="N22" s="10" t="s">
        <v>4</v>
      </c>
      <c r="O22" s="7" t="s">
        <v>70</v>
      </c>
      <c r="P22" s="10" t="s">
        <v>441</v>
      </c>
      <c r="Q22" s="10" t="s">
        <v>28</v>
      </c>
      <c r="R22" s="7" t="s">
        <v>70</v>
      </c>
      <c r="V22" s="10" t="s">
        <v>442</v>
      </c>
      <c r="W22" s="10" t="s">
        <v>705</v>
      </c>
      <c r="X22" s="7" t="s">
        <v>70</v>
      </c>
      <c r="AE22" s="10" t="s">
        <v>443</v>
      </c>
      <c r="AF22" s="10" t="s">
        <v>34</v>
      </c>
      <c r="AG22" s="7" t="s">
        <v>70</v>
      </c>
      <c r="AH22" s="10" t="s">
        <v>444</v>
      </c>
      <c r="AI22" s="10" t="s">
        <v>50</v>
      </c>
      <c r="AJ22" s="7" t="s">
        <v>70</v>
      </c>
      <c r="AK22" s="10" t="s">
        <v>445</v>
      </c>
      <c r="AL22" s="10" t="s">
        <v>12</v>
      </c>
      <c r="AM22" s="7" t="s">
        <v>70</v>
      </c>
      <c r="AN22" s="10" t="s">
        <v>446</v>
      </c>
      <c r="AO22" s="10" t="s">
        <v>24</v>
      </c>
      <c r="AP22" s="7" t="s">
        <v>70</v>
      </c>
      <c r="AT22" s="10" t="s">
        <v>447</v>
      </c>
      <c r="AU22" s="10" t="s">
        <v>18</v>
      </c>
      <c r="AV22" s="7" t="s">
        <v>70</v>
      </c>
      <c r="BC22" s="10" t="s">
        <v>448</v>
      </c>
      <c r="BD22" s="10" t="s">
        <v>27</v>
      </c>
      <c r="BE22" s="7" t="s">
        <v>70</v>
      </c>
      <c r="BR22" s="10" t="s">
        <v>449</v>
      </c>
      <c r="BS22" s="10" t="s">
        <v>23</v>
      </c>
      <c r="BT22" s="7" t="s">
        <v>70</v>
      </c>
      <c r="BU22" s="10" t="s">
        <v>450</v>
      </c>
      <c r="BV22" s="10" t="s">
        <v>39</v>
      </c>
      <c r="BW22" s="7" t="s">
        <v>70</v>
      </c>
      <c r="CJ22" s="10" t="s">
        <v>451</v>
      </c>
      <c r="CK22" s="10" t="s">
        <v>31</v>
      </c>
      <c r="CL22" s="7" t="s">
        <v>70</v>
      </c>
      <c r="CP22" s="10" t="s">
        <v>452</v>
      </c>
      <c r="CQ22" s="10" t="s">
        <v>49</v>
      </c>
      <c r="CR22" s="7" t="s">
        <v>70</v>
      </c>
    </row>
    <row r="23" spans="4:120">
      <c r="D23" s="10" t="s">
        <v>453</v>
      </c>
      <c r="E23" s="10" t="s">
        <v>41</v>
      </c>
      <c r="F23" s="7" t="s">
        <v>70</v>
      </c>
      <c r="G23" s="10" t="s">
        <v>454</v>
      </c>
      <c r="H23" s="10" t="s">
        <v>25</v>
      </c>
      <c r="I23" s="7" t="s">
        <v>70</v>
      </c>
      <c r="M23" s="10" t="s">
        <v>455</v>
      </c>
      <c r="N23" s="10" t="s">
        <v>4</v>
      </c>
      <c r="O23" s="7" t="s">
        <v>70</v>
      </c>
      <c r="P23" s="10" t="s">
        <v>456</v>
      </c>
      <c r="Q23" s="10" t="s">
        <v>2</v>
      </c>
      <c r="R23" s="7" t="s">
        <v>70</v>
      </c>
      <c r="V23" s="10" t="s">
        <v>457</v>
      </c>
      <c r="W23" s="10" t="s">
        <v>43</v>
      </c>
      <c r="X23" s="7" t="s">
        <v>70</v>
      </c>
      <c r="AE23" s="10" t="s">
        <v>458</v>
      </c>
      <c r="AF23" s="10" t="s">
        <v>26</v>
      </c>
      <c r="AG23" s="7" t="s">
        <v>70</v>
      </c>
      <c r="AH23" s="10" t="s">
        <v>459</v>
      </c>
      <c r="AI23" s="10" t="s">
        <v>716</v>
      </c>
      <c r="AJ23" s="7" t="s">
        <v>70</v>
      </c>
      <c r="AK23" s="10" t="s">
        <v>460</v>
      </c>
      <c r="AL23" s="10" t="s">
        <v>12</v>
      </c>
      <c r="AM23" s="7" t="s">
        <v>70</v>
      </c>
      <c r="AN23" s="10" t="s">
        <v>461</v>
      </c>
      <c r="AO23" s="10" t="s">
        <v>16</v>
      </c>
      <c r="AP23" s="7" t="s">
        <v>70</v>
      </c>
      <c r="AT23" s="10" t="s">
        <v>462</v>
      </c>
      <c r="AU23" s="10" t="s">
        <v>18</v>
      </c>
      <c r="AV23" s="7" t="s">
        <v>70</v>
      </c>
      <c r="BC23" s="10" t="s">
        <v>463</v>
      </c>
      <c r="BD23" s="10" t="s">
        <v>41</v>
      </c>
      <c r="BE23" s="7" t="s">
        <v>70</v>
      </c>
      <c r="BR23" s="10" t="s">
        <v>464</v>
      </c>
      <c r="BS23" s="10" t="s">
        <v>23</v>
      </c>
      <c r="BT23" s="7" t="s">
        <v>70</v>
      </c>
      <c r="BU23" s="10" t="s">
        <v>465</v>
      </c>
      <c r="BV23" s="10" t="s">
        <v>47</v>
      </c>
      <c r="BW23" s="7" t="s">
        <v>70</v>
      </c>
      <c r="CJ23" s="10" t="s">
        <v>466</v>
      </c>
      <c r="CK23" s="10" t="s">
        <v>46</v>
      </c>
      <c r="CL23" s="7" t="s">
        <v>70</v>
      </c>
      <c r="CP23" s="10" t="s">
        <v>467</v>
      </c>
      <c r="CQ23" s="10" t="s">
        <v>33</v>
      </c>
      <c r="CR23" s="7" t="s">
        <v>70</v>
      </c>
    </row>
    <row r="24" spans="4:120">
      <c r="G24" s="10" t="s">
        <v>468</v>
      </c>
      <c r="H24" s="10" t="s">
        <v>25</v>
      </c>
      <c r="I24" s="7" t="s">
        <v>70</v>
      </c>
      <c r="M24" s="10" t="s">
        <v>469</v>
      </c>
      <c r="N24" s="10" t="s">
        <v>37</v>
      </c>
      <c r="O24" s="7" t="s">
        <v>70</v>
      </c>
      <c r="P24" s="10" t="s">
        <v>470</v>
      </c>
      <c r="Q24" s="10" t="s">
        <v>37</v>
      </c>
      <c r="R24" s="7" t="s">
        <v>70</v>
      </c>
      <c r="V24" s="10" t="s">
        <v>471</v>
      </c>
      <c r="W24" s="10" t="s">
        <v>6</v>
      </c>
      <c r="X24" s="7" t="s">
        <v>70</v>
      </c>
      <c r="AE24" s="10" t="s">
        <v>472</v>
      </c>
      <c r="AF24" s="10" t="s">
        <v>26</v>
      </c>
      <c r="AG24" s="7" t="s">
        <v>70</v>
      </c>
      <c r="AH24" s="10" t="s">
        <v>473</v>
      </c>
      <c r="AI24" s="10" t="s">
        <v>30</v>
      </c>
      <c r="AJ24" s="7" t="s">
        <v>70</v>
      </c>
      <c r="AK24" s="10" t="s">
        <v>474</v>
      </c>
      <c r="AL24" s="10" t="s">
        <v>12</v>
      </c>
      <c r="AM24" s="7" t="s">
        <v>70</v>
      </c>
      <c r="AN24" s="10" t="s">
        <v>475</v>
      </c>
      <c r="AO24" s="10" t="s">
        <v>66</v>
      </c>
      <c r="AP24" s="7" t="s">
        <v>70</v>
      </c>
      <c r="AT24" s="10" t="s">
        <v>476</v>
      </c>
      <c r="AU24" s="10" t="s">
        <v>32</v>
      </c>
      <c r="AV24" s="7" t="s">
        <v>70</v>
      </c>
      <c r="BC24" s="10" t="s">
        <v>477</v>
      </c>
      <c r="BD24" s="10" t="s">
        <v>33</v>
      </c>
      <c r="BE24" s="7" t="s">
        <v>70</v>
      </c>
      <c r="BR24" s="10" t="s">
        <v>478</v>
      </c>
      <c r="BS24" s="10" t="s">
        <v>44</v>
      </c>
      <c r="BT24" s="7" t="s">
        <v>70</v>
      </c>
      <c r="BU24" s="10" t="s">
        <v>479</v>
      </c>
      <c r="BV24" s="10" t="s">
        <v>5</v>
      </c>
      <c r="BW24" s="7" t="s">
        <v>70</v>
      </c>
      <c r="CJ24" s="10" t="s">
        <v>480</v>
      </c>
      <c r="CK24" s="10" t="s">
        <v>40</v>
      </c>
      <c r="CL24" s="7" t="s">
        <v>70</v>
      </c>
      <c r="CP24" s="10" t="s">
        <v>481</v>
      </c>
      <c r="CQ24" s="10" t="s">
        <v>22</v>
      </c>
      <c r="CR24" s="7" t="s">
        <v>70</v>
      </c>
    </row>
    <row r="25" spans="4:120">
      <c r="G25" s="10" t="s">
        <v>482</v>
      </c>
      <c r="H25" s="10" t="s">
        <v>21</v>
      </c>
      <c r="I25" s="7" t="s">
        <v>70</v>
      </c>
      <c r="M25" s="10" t="s">
        <v>483</v>
      </c>
      <c r="N25" s="10" t="s">
        <v>25</v>
      </c>
      <c r="O25" s="7" t="s">
        <v>70</v>
      </c>
      <c r="P25" s="10" t="s">
        <v>484</v>
      </c>
      <c r="Q25" s="10" t="s">
        <v>25</v>
      </c>
      <c r="R25" s="7" t="s">
        <v>70</v>
      </c>
      <c r="V25" s="10" t="s">
        <v>485</v>
      </c>
      <c r="W25" s="10" t="s">
        <v>8</v>
      </c>
      <c r="X25" s="7" t="s">
        <v>70</v>
      </c>
      <c r="AE25" s="10" t="s">
        <v>486</v>
      </c>
      <c r="AF25" s="10" t="s">
        <v>31</v>
      </c>
      <c r="AG25" s="7" t="s">
        <v>70</v>
      </c>
      <c r="AH25" s="10" t="s">
        <v>487</v>
      </c>
      <c r="AI25" s="10" t="s">
        <v>23</v>
      </c>
      <c r="AJ25" s="7" t="s">
        <v>70</v>
      </c>
      <c r="AK25" s="10" t="s">
        <v>488</v>
      </c>
      <c r="AL25" s="10" t="s">
        <v>12</v>
      </c>
      <c r="AM25" s="7" t="s">
        <v>70</v>
      </c>
      <c r="AN25" s="10" t="s">
        <v>489</v>
      </c>
      <c r="AO25" s="10" t="s">
        <v>26</v>
      </c>
      <c r="AP25" s="7" t="s">
        <v>70</v>
      </c>
      <c r="AT25" s="10" t="s">
        <v>490</v>
      </c>
      <c r="AU25" s="10" t="s">
        <v>32</v>
      </c>
      <c r="AV25" s="7" t="s">
        <v>70</v>
      </c>
      <c r="BC25" s="10" t="s">
        <v>491</v>
      </c>
      <c r="BD25" s="10" t="s">
        <v>1</v>
      </c>
      <c r="BE25" s="7" t="s">
        <v>70</v>
      </c>
      <c r="BR25" s="10" t="s">
        <v>492</v>
      </c>
      <c r="BS25" s="10" t="s">
        <v>47</v>
      </c>
      <c r="BT25" s="7" t="s">
        <v>70</v>
      </c>
      <c r="BU25" s="10" t="s">
        <v>493</v>
      </c>
      <c r="BV25" s="10" t="s">
        <v>43</v>
      </c>
      <c r="BW25" s="7" t="s">
        <v>70</v>
      </c>
      <c r="CJ25" s="10" t="s">
        <v>494</v>
      </c>
      <c r="CK25" s="10" t="s">
        <v>40</v>
      </c>
      <c r="CL25" s="7" t="s">
        <v>70</v>
      </c>
      <c r="CP25" s="10" t="s">
        <v>495</v>
      </c>
      <c r="CQ25" s="10" t="s">
        <v>32</v>
      </c>
      <c r="CR25" s="7" t="s">
        <v>70</v>
      </c>
    </row>
    <row r="26" spans="4:120">
      <c r="G26" s="10" t="s">
        <v>496</v>
      </c>
      <c r="H26" s="10" t="s">
        <v>21</v>
      </c>
      <c r="I26" s="7" t="s">
        <v>70</v>
      </c>
      <c r="M26" s="10" t="s">
        <v>497</v>
      </c>
      <c r="N26" s="10" t="s">
        <v>25</v>
      </c>
      <c r="O26" s="7" t="s">
        <v>70</v>
      </c>
      <c r="P26" s="10" t="s">
        <v>498</v>
      </c>
      <c r="Q26" s="10" t="s">
        <v>25</v>
      </c>
      <c r="R26" s="7" t="s">
        <v>70</v>
      </c>
      <c r="V26" s="10" t="s">
        <v>499</v>
      </c>
      <c r="W26" s="10" t="s">
        <v>8</v>
      </c>
      <c r="X26" s="7" t="s">
        <v>70</v>
      </c>
      <c r="AE26" s="10" t="s">
        <v>500</v>
      </c>
      <c r="AF26" s="10" t="s">
        <v>47</v>
      </c>
      <c r="AG26" s="7" t="s">
        <v>70</v>
      </c>
      <c r="AH26" s="10" t="s">
        <v>501</v>
      </c>
      <c r="AI26" s="10" t="s">
        <v>16</v>
      </c>
      <c r="AJ26" s="7" t="s">
        <v>70</v>
      </c>
      <c r="AK26" s="10" t="s">
        <v>502</v>
      </c>
      <c r="AL26" s="10" t="s">
        <v>12</v>
      </c>
      <c r="AM26" s="7" t="s">
        <v>70</v>
      </c>
      <c r="AN26" s="10" t="s">
        <v>503</v>
      </c>
      <c r="AO26" s="10" t="s">
        <v>31</v>
      </c>
      <c r="AP26" s="7" t="s">
        <v>70</v>
      </c>
      <c r="AT26" s="10" t="s">
        <v>504</v>
      </c>
      <c r="AU26" s="10" t="s">
        <v>16</v>
      </c>
      <c r="AV26" s="7" t="s">
        <v>70</v>
      </c>
      <c r="BC26" s="10" t="s">
        <v>505</v>
      </c>
      <c r="BD26" s="10" t="s">
        <v>32</v>
      </c>
      <c r="BE26" s="7" t="s">
        <v>70</v>
      </c>
      <c r="BR26" s="10" t="s">
        <v>506</v>
      </c>
      <c r="BS26" s="10" t="s">
        <v>38</v>
      </c>
      <c r="BT26" s="7" t="s">
        <v>70</v>
      </c>
      <c r="BU26" s="10" t="s">
        <v>507</v>
      </c>
      <c r="BV26" s="10" t="s">
        <v>28</v>
      </c>
      <c r="BW26" s="7" t="s">
        <v>70</v>
      </c>
      <c r="CJ26" s="10" t="s">
        <v>508</v>
      </c>
      <c r="CK26" s="10" t="s">
        <v>48</v>
      </c>
      <c r="CL26" s="7" t="s">
        <v>70</v>
      </c>
      <c r="CP26" s="10" t="s">
        <v>509</v>
      </c>
      <c r="CQ26" s="10" t="s">
        <v>0</v>
      </c>
      <c r="CR26" s="7" t="s">
        <v>70</v>
      </c>
    </row>
    <row r="27" spans="4:120">
      <c r="G27" s="10" t="s">
        <v>510</v>
      </c>
      <c r="H27" s="10" t="s">
        <v>36</v>
      </c>
      <c r="I27" s="7" t="s">
        <v>70</v>
      </c>
      <c r="M27" s="10" t="s">
        <v>511</v>
      </c>
      <c r="N27" s="10" t="s">
        <v>23</v>
      </c>
      <c r="O27" s="7" t="s">
        <v>70</v>
      </c>
      <c r="P27" s="10" t="s">
        <v>512</v>
      </c>
      <c r="Q27" s="10" t="s">
        <v>25</v>
      </c>
      <c r="R27" s="7" t="s">
        <v>70</v>
      </c>
      <c r="V27" s="10" t="s">
        <v>65</v>
      </c>
      <c r="W27" s="10" t="s">
        <v>728</v>
      </c>
      <c r="X27" s="7" t="s">
        <v>70</v>
      </c>
      <c r="AE27" s="10" t="s">
        <v>513</v>
      </c>
      <c r="AF27" s="10" t="s">
        <v>41</v>
      </c>
      <c r="AG27" s="7" t="s">
        <v>70</v>
      </c>
      <c r="AH27" s="10" t="s">
        <v>514</v>
      </c>
      <c r="AI27" s="10" t="s">
        <v>16</v>
      </c>
      <c r="AJ27" s="7" t="s">
        <v>70</v>
      </c>
      <c r="AK27" s="10" t="s">
        <v>515</v>
      </c>
      <c r="AL27" s="10" t="s">
        <v>28</v>
      </c>
      <c r="AM27" s="7" t="s">
        <v>70</v>
      </c>
      <c r="AN27" s="10" t="s">
        <v>516</v>
      </c>
      <c r="AO27" s="10" t="s">
        <v>16</v>
      </c>
      <c r="AP27" s="7" t="s">
        <v>70</v>
      </c>
      <c r="AT27" s="10" t="s">
        <v>517</v>
      </c>
      <c r="AU27" s="10" t="s">
        <v>17</v>
      </c>
      <c r="AV27" s="7" t="s">
        <v>70</v>
      </c>
      <c r="BC27" s="10" t="s">
        <v>518</v>
      </c>
      <c r="BD27" s="10" t="s">
        <v>25</v>
      </c>
      <c r="BE27" s="7" t="s">
        <v>70</v>
      </c>
      <c r="BR27" s="10" t="s">
        <v>519</v>
      </c>
      <c r="BS27" s="10" t="s">
        <v>42</v>
      </c>
      <c r="BT27" s="7" t="s">
        <v>70</v>
      </c>
      <c r="BU27" s="10" t="s">
        <v>520</v>
      </c>
      <c r="BV27" s="10" t="s">
        <v>3</v>
      </c>
      <c r="BW27" s="7" t="s">
        <v>70</v>
      </c>
      <c r="CJ27" s="10" t="s">
        <v>521</v>
      </c>
      <c r="CK27" s="10" t="s">
        <v>27</v>
      </c>
      <c r="CL27" s="7" t="s">
        <v>70</v>
      </c>
      <c r="CP27" s="10" t="s">
        <v>522</v>
      </c>
      <c r="CQ27" s="10" t="s">
        <v>46</v>
      </c>
      <c r="CR27" s="7" t="s">
        <v>70</v>
      </c>
    </row>
    <row r="28" spans="4:120">
      <c r="G28" s="10" t="s">
        <v>523</v>
      </c>
      <c r="H28" s="10" t="s">
        <v>36</v>
      </c>
      <c r="I28" s="7" t="s">
        <v>70</v>
      </c>
      <c r="M28" s="10" t="s">
        <v>524</v>
      </c>
      <c r="N28" s="10" t="s">
        <v>16</v>
      </c>
      <c r="O28" s="7" t="s">
        <v>70</v>
      </c>
      <c r="P28" s="10" t="s">
        <v>525</v>
      </c>
      <c r="Q28" s="10" t="s">
        <v>0</v>
      </c>
      <c r="R28" s="7" t="s">
        <v>70</v>
      </c>
      <c r="V28" s="10" t="s">
        <v>526</v>
      </c>
      <c r="W28" s="10" t="s">
        <v>32</v>
      </c>
      <c r="X28" s="7" t="s">
        <v>70</v>
      </c>
      <c r="AH28" s="10" t="s">
        <v>527</v>
      </c>
      <c r="AI28" s="10" t="s">
        <v>31</v>
      </c>
      <c r="AJ28" s="7" t="s">
        <v>70</v>
      </c>
      <c r="AK28" s="10" t="s">
        <v>528</v>
      </c>
      <c r="AL28" s="10" t="s">
        <v>28</v>
      </c>
      <c r="AM28" s="7" t="s">
        <v>70</v>
      </c>
      <c r="AN28" s="10" t="s">
        <v>529</v>
      </c>
      <c r="AO28" s="10" t="s">
        <v>19</v>
      </c>
      <c r="AP28" s="7" t="s">
        <v>70</v>
      </c>
      <c r="AT28" s="10" t="s">
        <v>530</v>
      </c>
      <c r="AU28" s="10" t="s">
        <v>730</v>
      </c>
      <c r="AV28" s="7" t="s">
        <v>70</v>
      </c>
      <c r="BC28" s="10" t="s">
        <v>531</v>
      </c>
      <c r="BD28" s="10" t="s">
        <v>27</v>
      </c>
      <c r="BE28" s="7" t="s">
        <v>70</v>
      </c>
      <c r="BR28" s="10" t="s">
        <v>532</v>
      </c>
      <c r="BS28" s="10" t="s">
        <v>726</v>
      </c>
      <c r="BT28" s="7" t="s">
        <v>70</v>
      </c>
      <c r="BU28" s="10" t="s">
        <v>533</v>
      </c>
      <c r="BV28" s="10" t="s">
        <v>3</v>
      </c>
      <c r="BW28" s="7" t="s">
        <v>70</v>
      </c>
    </row>
    <row r="29" spans="4:120">
      <c r="G29" s="10" t="s">
        <v>534</v>
      </c>
      <c r="H29" s="10" t="s">
        <v>34</v>
      </c>
      <c r="I29" s="7" t="s">
        <v>70</v>
      </c>
      <c r="M29" s="10" t="s">
        <v>535</v>
      </c>
      <c r="N29" s="10" t="s">
        <v>17</v>
      </c>
      <c r="O29" s="7" t="s">
        <v>70</v>
      </c>
      <c r="P29" s="10" t="s">
        <v>536</v>
      </c>
      <c r="Q29" s="10" t="s">
        <v>24</v>
      </c>
      <c r="R29" s="7" t="s">
        <v>70</v>
      </c>
      <c r="V29" s="10" t="s">
        <v>537</v>
      </c>
      <c r="W29" s="10" t="s">
        <v>25</v>
      </c>
      <c r="X29" s="7" t="s">
        <v>70</v>
      </c>
      <c r="AH29" s="10" t="s">
        <v>538</v>
      </c>
      <c r="AI29" s="10" t="s">
        <v>44</v>
      </c>
      <c r="AJ29" s="7" t="s">
        <v>70</v>
      </c>
      <c r="AK29" s="10" t="s">
        <v>539</v>
      </c>
      <c r="AL29" s="10" t="s">
        <v>3</v>
      </c>
      <c r="AM29" s="7" t="s">
        <v>70</v>
      </c>
      <c r="AN29" s="10" t="s">
        <v>540</v>
      </c>
      <c r="AO29" s="10" t="s">
        <v>48</v>
      </c>
      <c r="AP29" s="7" t="s">
        <v>70</v>
      </c>
      <c r="AT29" s="10" t="s">
        <v>541</v>
      </c>
      <c r="AU29" s="10" t="s">
        <v>36</v>
      </c>
      <c r="AV29" s="7" t="s">
        <v>70</v>
      </c>
      <c r="BU29" s="10" t="s">
        <v>542</v>
      </c>
      <c r="BV29" s="10" t="s">
        <v>10</v>
      </c>
      <c r="BW29" s="7" t="s">
        <v>70</v>
      </c>
    </row>
    <row r="30" spans="4:120">
      <c r="G30" s="10" t="s">
        <v>543</v>
      </c>
      <c r="H30" s="10" t="s">
        <v>34</v>
      </c>
      <c r="I30" s="7" t="s">
        <v>70</v>
      </c>
      <c r="M30" s="10" t="s">
        <v>544</v>
      </c>
      <c r="N30" s="10" t="s">
        <v>717</v>
      </c>
      <c r="O30" s="7" t="s">
        <v>70</v>
      </c>
      <c r="P30" s="10" t="s">
        <v>545</v>
      </c>
      <c r="Q30" s="10" t="s">
        <v>16</v>
      </c>
      <c r="R30" s="7" t="s">
        <v>70</v>
      </c>
      <c r="V30" s="10" t="s">
        <v>546</v>
      </c>
      <c r="W30" s="10" t="s">
        <v>25</v>
      </c>
      <c r="X30" s="7" t="s">
        <v>70</v>
      </c>
      <c r="AH30" s="10" t="s">
        <v>547</v>
      </c>
      <c r="AI30" s="10" t="s">
        <v>21</v>
      </c>
      <c r="AJ30" s="7" t="s">
        <v>70</v>
      </c>
      <c r="AK30" s="10" t="s">
        <v>548</v>
      </c>
      <c r="AL30" s="10" t="s">
        <v>6</v>
      </c>
      <c r="AM30" s="7" t="s">
        <v>70</v>
      </c>
      <c r="AT30" s="10" t="s">
        <v>549</v>
      </c>
      <c r="AU30" s="10" t="s">
        <v>61</v>
      </c>
      <c r="AV30" s="7" t="s">
        <v>70</v>
      </c>
      <c r="BU30" s="10" t="s">
        <v>550</v>
      </c>
      <c r="BV30" s="10" t="s">
        <v>10</v>
      </c>
      <c r="BW30" s="7" t="s">
        <v>70</v>
      </c>
    </row>
    <row r="31" spans="4:120">
      <c r="G31" s="10" t="s">
        <v>686</v>
      </c>
      <c r="H31" s="10" t="s">
        <v>52</v>
      </c>
      <c r="I31" s="7" t="s">
        <v>70</v>
      </c>
      <c r="M31" s="10" t="s">
        <v>551</v>
      </c>
      <c r="N31" s="10" t="s">
        <v>20</v>
      </c>
      <c r="O31" s="7" t="s">
        <v>70</v>
      </c>
      <c r="P31" s="10" t="s">
        <v>552</v>
      </c>
      <c r="Q31" s="10" t="s">
        <v>21</v>
      </c>
      <c r="R31" s="7" t="s">
        <v>70</v>
      </c>
      <c r="V31" s="10" t="s">
        <v>553</v>
      </c>
      <c r="W31" s="10" t="s">
        <v>738</v>
      </c>
      <c r="X31" s="7" t="s">
        <v>70</v>
      </c>
      <c r="AK31" s="10" t="s">
        <v>554</v>
      </c>
      <c r="AL31" s="10" t="s">
        <v>6</v>
      </c>
      <c r="AM31" s="7" t="s">
        <v>70</v>
      </c>
      <c r="AT31" s="10" t="s">
        <v>555</v>
      </c>
      <c r="AU31" s="10" t="s">
        <v>15</v>
      </c>
      <c r="AV31" s="7" t="s">
        <v>70</v>
      </c>
      <c r="BU31" s="10" t="s">
        <v>556</v>
      </c>
      <c r="BV31" s="10" t="s">
        <v>25</v>
      </c>
      <c r="BW31" s="7" t="s">
        <v>70</v>
      </c>
    </row>
    <row r="32" spans="4:120">
      <c r="G32" s="10" t="s">
        <v>557</v>
      </c>
      <c r="H32" s="10" t="s">
        <v>20</v>
      </c>
      <c r="I32" s="7" t="s">
        <v>70</v>
      </c>
      <c r="M32" s="10" t="s">
        <v>558</v>
      </c>
      <c r="N32" s="10" t="s">
        <v>19</v>
      </c>
      <c r="O32" s="7" t="s">
        <v>70</v>
      </c>
      <c r="P32" s="10" t="s">
        <v>559</v>
      </c>
      <c r="Q32" s="10" t="s">
        <v>34</v>
      </c>
      <c r="R32" s="7" t="s">
        <v>70</v>
      </c>
      <c r="V32" s="10" t="s">
        <v>560</v>
      </c>
      <c r="W32" s="10" t="s">
        <v>23</v>
      </c>
      <c r="X32" s="7" t="s">
        <v>70</v>
      </c>
      <c r="AK32" s="10" t="s">
        <v>561</v>
      </c>
      <c r="AL32" s="10" t="s">
        <v>35</v>
      </c>
      <c r="AM32" s="7" t="s">
        <v>70</v>
      </c>
      <c r="AT32" s="10" t="s">
        <v>562</v>
      </c>
      <c r="AU32" s="10" t="s">
        <v>15</v>
      </c>
      <c r="AV32" s="7" t="s">
        <v>70</v>
      </c>
      <c r="BU32" s="10" t="s">
        <v>563</v>
      </c>
      <c r="BV32" s="10" t="s">
        <v>0</v>
      </c>
      <c r="BW32" s="7" t="s">
        <v>70</v>
      </c>
    </row>
    <row r="33" spans="7:75">
      <c r="G33" s="10" t="s">
        <v>564</v>
      </c>
      <c r="H33" s="10" t="s">
        <v>46</v>
      </c>
      <c r="I33" s="7" t="s">
        <v>70</v>
      </c>
      <c r="M33" s="10" t="s">
        <v>565</v>
      </c>
      <c r="N33" s="10" t="s">
        <v>31</v>
      </c>
      <c r="O33" s="7" t="s">
        <v>70</v>
      </c>
      <c r="P33" s="10" t="s">
        <v>566</v>
      </c>
      <c r="Q33" s="10" t="s">
        <v>34</v>
      </c>
      <c r="R33" s="7" t="s">
        <v>70</v>
      </c>
      <c r="V33" s="10" t="s">
        <v>567</v>
      </c>
      <c r="W33" s="10" t="s">
        <v>23</v>
      </c>
      <c r="X33" s="7" t="s">
        <v>70</v>
      </c>
      <c r="AK33" s="10" t="s">
        <v>568</v>
      </c>
      <c r="AL33" s="10" t="s">
        <v>30</v>
      </c>
      <c r="AM33" s="7" t="s">
        <v>70</v>
      </c>
      <c r="AT33" s="10" t="s">
        <v>569</v>
      </c>
      <c r="AU33" s="10" t="s">
        <v>15</v>
      </c>
      <c r="AV33" s="7" t="s">
        <v>70</v>
      </c>
      <c r="BU33" s="10" t="s">
        <v>570</v>
      </c>
      <c r="BV33" s="10" t="s">
        <v>24</v>
      </c>
      <c r="BW33" s="7" t="s">
        <v>70</v>
      </c>
    </row>
    <row r="34" spans="7:75">
      <c r="G34" s="10" t="s">
        <v>571</v>
      </c>
      <c r="H34" s="10" t="s">
        <v>46</v>
      </c>
      <c r="I34" s="7" t="s">
        <v>70</v>
      </c>
      <c r="M34" s="10" t="s">
        <v>572</v>
      </c>
      <c r="N34" s="10" t="s">
        <v>40</v>
      </c>
      <c r="O34" s="7" t="s">
        <v>70</v>
      </c>
      <c r="P34" s="10" t="s">
        <v>573</v>
      </c>
      <c r="Q34" s="10" t="s">
        <v>20</v>
      </c>
      <c r="R34" s="7" t="s">
        <v>70</v>
      </c>
      <c r="V34" s="10" t="s">
        <v>574</v>
      </c>
      <c r="W34" s="10" t="s">
        <v>17</v>
      </c>
      <c r="X34" s="7" t="s">
        <v>70</v>
      </c>
      <c r="AK34" s="10" t="s">
        <v>575</v>
      </c>
      <c r="AL34" s="10" t="s">
        <v>30</v>
      </c>
      <c r="AM34" s="7" t="s">
        <v>70</v>
      </c>
      <c r="AT34" s="10" t="s">
        <v>576</v>
      </c>
      <c r="AU34" s="10" t="s">
        <v>15</v>
      </c>
      <c r="AV34" s="7" t="s">
        <v>70</v>
      </c>
      <c r="BU34" s="10" t="s">
        <v>577</v>
      </c>
      <c r="BV34" s="10" t="s">
        <v>24</v>
      </c>
      <c r="BW34" s="7" t="s">
        <v>70</v>
      </c>
    </row>
    <row r="35" spans="7:75">
      <c r="G35" s="10" t="s">
        <v>578</v>
      </c>
      <c r="H35" s="10" t="s">
        <v>45</v>
      </c>
      <c r="I35" s="7" t="s">
        <v>70</v>
      </c>
      <c r="M35" s="10" t="s">
        <v>579</v>
      </c>
      <c r="N35" s="10" t="s">
        <v>40</v>
      </c>
      <c r="O35" s="7" t="s">
        <v>70</v>
      </c>
      <c r="P35" s="10" t="s">
        <v>580</v>
      </c>
      <c r="Q35" s="10" t="s">
        <v>20</v>
      </c>
      <c r="R35" s="7" t="s">
        <v>70</v>
      </c>
      <c r="V35" s="10" t="s">
        <v>581</v>
      </c>
      <c r="W35" s="10" t="s">
        <v>17</v>
      </c>
      <c r="X35" s="7" t="s">
        <v>70</v>
      </c>
      <c r="AK35" s="10" t="s">
        <v>582</v>
      </c>
      <c r="AL35" s="10" t="s">
        <v>14</v>
      </c>
      <c r="AM35" s="7" t="s">
        <v>70</v>
      </c>
      <c r="AT35" s="10" t="s">
        <v>583</v>
      </c>
      <c r="AU35" s="10" t="s">
        <v>15</v>
      </c>
      <c r="AV35" s="7" t="s">
        <v>70</v>
      </c>
      <c r="BU35" s="10" t="s">
        <v>584</v>
      </c>
      <c r="BV35" s="10" t="s">
        <v>24</v>
      </c>
      <c r="BW35" s="7" t="s">
        <v>70</v>
      </c>
    </row>
    <row r="36" spans="7:75">
      <c r="G36" s="10" t="s">
        <v>585</v>
      </c>
      <c r="H36" s="10" t="s">
        <v>45</v>
      </c>
      <c r="I36" s="7" t="s">
        <v>70</v>
      </c>
      <c r="M36" s="10" t="s">
        <v>586</v>
      </c>
      <c r="N36" s="10" t="s">
        <v>45</v>
      </c>
      <c r="O36" s="7" t="s">
        <v>70</v>
      </c>
      <c r="P36" s="10" t="s">
        <v>587</v>
      </c>
      <c r="Q36" s="10" t="s">
        <v>19</v>
      </c>
      <c r="R36" s="7" t="s">
        <v>70</v>
      </c>
      <c r="V36" s="10" t="s">
        <v>588</v>
      </c>
      <c r="W36" s="10" t="s">
        <v>17</v>
      </c>
      <c r="X36" s="7" t="s">
        <v>70</v>
      </c>
      <c r="AK36" s="10" t="s">
        <v>589</v>
      </c>
      <c r="AL36" s="10" t="s">
        <v>32</v>
      </c>
      <c r="AM36" s="7" t="s">
        <v>70</v>
      </c>
      <c r="AT36" s="10" t="s">
        <v>590</v>
      </c>
      <c r="AU36" s="10" t="s">
        <v>15</v>
      </c>
      <c r="AV36" s="7" t="s">
        <v>70</v>
      </c>
      <c r="BU36" s="10" t="s">
        <v>591</v>
      </c>
      <c r="BV36" s="10" t="s">
        <v>24</v>
      </c>
      <c r="BW36" s="7" t="s">
        <v>70</v>
      </c>
    </row>
    <row r="37" spans="7:75">
      <c r="G37" s="10" t="s">
        <v>592</v>
      </c>
      <c r="H37" s="10" t="s">
        <v>27</v>
      </c>
      <c r="I37" s="7" t="s">
        <v>70</v>
      </c>
      <c r="M37" s="10" t="s">
        <v>593</v>
      </c>
      <c r="N37" s="10" t="s">
        <v>41</v>
      </c>
      <c r="O37" s="7" t="s">
        <v>70</v>
      </c>
      <c r="P37" s="10" t="s">
        <v>594</v>
      </c>
      <c r="Q37" s="10" t="s">
        <v>31</v>
      </c>
      <c r="R37" s="7" t="s">
        <v>70</v>
      </c>
      <c r="V37" s="10" t="s">
        <v>595</v>
      </c>
      <c r="W37" s="10" t="s">
        <v>17</v>
      </c>
      <c r="X37" s="7" t="s">
        <v>70</v>
      </c>
      <c r="AK37" s="10" t="s">
        <v>596</v>
      </c>
      <c r="AL37" s="10" t="s">
        <v>25</v>
      </c>
      <c r="AM37" s="7" t="s">
        <v>70</v>
      </c>
      <c r="AT37" s="10" t="s">
        <v>597</v>
      </c>
      <c r="AU37" s="10" t="s">
        <v>15</v>
      </c>
      <c r="AV37" s="7" t="s">
        <v>70</v>
      </c>
      <c r="BU37" s="10" t="s">
        <v>598</v>
      </c>
      <c r="BV37" s="10" t="s">
        <v>24</v>
      </c>
      <c r="BW37" s="7" t="s">
        <v>70</v>
      </c>
    </row>
    <row r="38" spans="7:75">
      <c r="G38" s="10" t="s">
        <v>599</v>
      </c>
      <c r="H38" s="10" t="s">
        <v>27</v>
      </c>
      <c r="I38" s="7" t="s">
        <v>70</v>
      </c>
      <c r="M38" s="10" t="s">
        <v>600</v>
      </c>
      <c r="N38" s="10" t="s">
        <v>4</v>
      </c>
      <c r="O38" s="7" t="s">
        <v>70</v>
      </c>
      <c r="P38" s="10" t="s">
        <v>601</v>
      </c>
      <c r="Q38" s="10" t="s">
        <v>27</v>
      </c>
      <c r="R38" s="7" t="s">
        <v>70</v>
      </c>
      <c r="V38" s="10" t="s">
        <v>138</v>
      </c>
      <c r="W38" s="10" t="s">
        <v>34</v>
      </c>
      <c r="X38" s="7" t="s">
        <v>70</v>
      </c>
      <c r="AK38" s="10" t="s">
        <v>602</v>
      </c>
      <c r="AL38" s="10" t="s">
        <v>23</v>
      </c>
      <c r="AM38" s="7" t="s">
        <v>70</v>
      </c>
      <c r="AT38" s="10" t="s">
        <v>603</v>
      </c>
      <c r="AU38" s="10" t="s">
        <v>15</v>
      </c>
      <c r="AV38" s="7" t="s">
        <v>70</v>
      </c>
      <c r="BU38" s="10" t="s">
        <v>604</v>
      </c>
      <c r="BV38" s="10" t="s">
        <v>24</v>
      </c>
      <c r="BW38" s="7" t="s">
        <v>70</v>
      </c>
    </row>
    <row r="39" spans="7:75">
      <c r="M39" s="10" t="s">
        <v>605</v>
      </c>
      <c r="N39" s="10" t="s">
        <v>4</v>
      </c>
      <c r="O39" s="7" t="s">
        <v>70</v>
      </c>
      <c r="P39" s="10" t="s">
        <v>606</v>
      </c>
      <c r="Q39" s="10" t="s">
        <v>27</v>
      </c>
      <c r="R39" s="7" t="s">
        <v>70</v>
      </c>
      <c r="V39" s="10" t="s">
        <v>607</v>
      </c>
      <c r="W39" s="10" t="s">
        <v>34</v>
      </c>
      <c r="X39" s="7" t="s">
        <v>70</v>
      </c>
      <c r="AK39" s="10" t="s">
        <v>608</v>
      </c>
      <c r="AL39" s="10" t="s">
        <v>17</v>
      </c>
      <c r="AM39" s="7" t="s">
        <v>70</v>
      </c>
      <c r="AT39" s="10" t="s">
        <v>609</v>
      </c>
      <c r="AU39" s="10" t="s">
        <v>15</v>
      </c>
      <c r="AV39" s="7" t="s">
        <v>70</v>
      </c>
      <c r="BU39" s="10" t="s">
        <v>610</v>
      </c>
      <c r="BV39" s="10" t="s">
        <v>24</v>
      </c>
      <c r="BW39" s="7" t="s">
        <v>70</v>
      </c>
    </row>
    <row r="40" spans="7:75">
      <c r="M40" s="10" t="s">
        <v>611</v>
      </c>
      <c r="N40" s="10" t="s">
        <v>29</v>
      </c>
      <c r="O40" s="7" t="s">
        <v>70</v>
      </c>
      <c r="P40" s="10" t="s">
        <v>612</v>
      </c>
      <c r="Q40" s="10" t="s">
        <v>27</v>
      </c>
      <c r="R40" s="7" t="s">
        <v>70</v>
      </c>
      <c r="V40" s="10" t="s">
        <v>153</v>
      </c>
      <c r="W40" s="10" t="s">
        <v>26</v>
      </c>
      <c r="X40" s="7" t="s">
        <v>70</v>
      </c>
      <c r="AK40" s="10" t="s">
        <v>613</v>
      </c>
      <c r="AL40" s="10" t="s">
        <v>9</v>
      </c>
      <c r="AM40" s="7" t="s">
        <v>70</v>
      </c>
      <c r="AT40" s="10" t="s">
        <v>614</v>
      </c>
      <c r="AU40" s="10" t="s">
        <v>731</v>
      </c>
      <c r="AV40" s="7" t="s">
        <v>70</v>
      </c>
      <c r="BU40" s="10" t="s">
        <v>615</v>
      </c>
      <c r="BV40" s="10" t="s">
        <v>24</v>
      </c>
      <c r="BW40" s="7" t="s">
        <v>70</v>
      </c>
    </row>
    <row r="41" spans="7:75">
      <c r="M41" s="10" t="s">
        <v>616</v>
      </c>
      <c r="N41" s="10" t="s">
        <v>0</v>
      </c>
      <c r="O41" s="7" t="s">
        <v>70</v>
      </c>
      <c r="V41" s="10" t="s">
        <v>141</v>
      </c>
      <c r="W41" s="10" t="s">
        <v>20</v>
      </c>
      <c r="X41" s="7" t="s">
        <v>70</v>
      </c>
      <c r="AK41" s="10" t="s">
        <v>617</v>
      </c>
      <c r="AL41" s="10" t="s">
        <v>34</v>
      </c>
      <c r="AM41" s="7" t="s">
        <v>70</v>
      </c>
      <c r="AT41" s="10" t="s">
        <v>618</v>
      </c>
      <c r="AU41" s="10" t="s">
        <v>19</v>
      </c>
      <c r="AV41" s="7" t="s">
        <v>70</v>
      </c>
      <c r="BU41" s="10" t="s">
        <v>619</v>
      </c>
      <c r="BV41" s="10" t="s">
        <v>24</v>
      </c>
      <c r="BW41" s="7" t="s">
        <v>70</v>
      </c>
    </row>
    <row r="42" spans="7:75">
      <c r="M42" s="10" t="s">
        <v>620</v>
      </c>
      <c r="N42" s="10" t="s">
        <v>9</v>
      </c>
      <c r="O42" s="7" t="s">
        <v>70</v>
      </c>
      <c r="V42" s="10" t="s">
        <v>621</v>
      </c>
      <c r="W42" s="10" t="s">
        <v>19</v>
      </c>
      <c r="X42" s="7" t="s">
        <v>70</v>
      </c>
      <c r="AK42" s="10" t="s">
        <v>59</v>
      </c>
      <c r="AL42" s="10" t="s">
        <v>732</v>
      </c>
      <c r="AM42" s="7" t="s">
        <v>70</v>
      </c>
      <c r="AT42" s="10" t="s">
        <v>622</v>
      </c>
      <c r="AU42" s="10" t="s">
        <v>48</v>
      </c>
      <c r="AV42" s="7" t="s">
        <v>70</v>
      </c>
      <c r="BU42" s="10" t="s">
        <v>623</v>
      </c>
      <c r="BV42" s="10" t="s">
        <v>24</v>
      </c>
      <c r="BW42" s="7" t="s">
        <v>70</v>
      </c>
    </row>
    <row r="43" spans="7:75">
      <c r="M43" s="10" t="s">
        <v>624</v>
      </c>
      <c r="N43" s="10" t="s">
        <v>26</v>
      </c>
      <c r="O43" s="7" t="s">
        <v>70</v>
      </c>
      <c r="V43" s="10" t="s">
        <v>625</v>
      </c>
      <c r="W43" s="10" t="s">
        <v>7</v>
      </c>
      <c r="X43" s="7" t="s">
        <v>70</v>
      </c>
      <c r="AK43" s="10" t="s">
        <v>626</v>
      </c>
      <c r="AL43" s="10" t="s">
        <v>7</v>
      </c>
      <c r="AM43" s="7" t="s">
        <v>70</v>
      </c>
      <c r="AT43" s="10" t="s">
        <v>627</v>
      </c>
      <c r="AU43" s="10" t="s">
        <v>47</v>
      </c>
      <c r="AV43" s="7" t="s">
        <v>70</v>
      </c>
      <c r="BU43" s="10" t="s">
        <v>628</v>
      </c>
      <c r="BV43" s="10" t="s">
        <v>24</v>
      </c>
      <c r="BW43" s="7" t="s">
        <v>70</v>
      </c>
    </row>
    <row r="44" spans="7:75">
      <c r="M44" s="10" t="s">
        <v>629</v>
      </c>
      <c r="N44" s="10" t="s">
        <v>40</v>
      </c>
      <c r="O44" s="7" t="s">
        <v>70</v>
      </c>
      <c r="V44" s="10" t="s">
        <v>630</v>
      </c>
      <c r="W44" s="10" t="s">
        <v>7</v>
      </c>
      <c r="X44" s="7" t="s">
        <v>70</v>
      </c>
      <c r="AK44" s="10" t="s">
        <v>631</v>
      </c>
      <c r="AL44" s="10" t="s">
        <v>31</v>
      </c>
      <c r="AM44" s="7" t="s">
        <v>70</v>
      </c>
      <c r="AT44" s="10" t="s">
        <v>632</v>
      </c>
      <c r="AU44" s="10" t="s">
        <v>27</v>
      </c>
      <c r="AV44" s="7" t="s">
        <v>70</v>
      </c>
      <c r="BU44" s="10" t="s">
        <v>633</v>
      </c>
      <c r="BV44" s="10" t="s">
        <v>24</v>
      </c>
      <c r="BW44" s="7" t="s">
        <v>70</v>
      </c>
    </row>
    <row r="45" spans="7:75">
      <c r="M45" s="10" t="s">
        <v>634</v>
      </c>
      <c r="N45" s="10" t="s">
        <v>45</v>
      </c>
      <c r="O45" s="7" t="s">
        <v>70</v>
      </c>
      <c r="V45" s="10" t="s">
        <v>635</v>
      </c>
      <c r="W45" s="10" t="s">
        <v>7</v>
      </c>
      <c r="X45" s="7" t="s">
        <v>70</v>
      </c>
      <c r="AK45" s="10" t="s">
        <v>636</v>
      </c>
      <c r="AL45" s="10" t="s">
        <v>48</v>
      </c>
      <c r="AM45" s="7" t="s">
        <v>70</v>
      </c>
      <c r="AT45" s="10" t="s">
        <v>637</v>
      </c>
      <c r="AU45" s="10" t="s">
        <v>41</v>
      </c>
      <c r="AV45" s="7" t="s">
        <v>70</v>
      </c>
      <c r="BU45" s="10" t="s">
        <v>638</v>
      </c>
      <c r="BV45" s="10" t="s">
        <v>24</v>
      </c>
      <c r="BW45" s="7" t="s">
        <v>70</v>
      </c>
    </row>
    <row r="46" spans="7:75">
      <c r="M46" s="10" t="s">
        <v>639</v>
      </c>
      <c r="N46" s="10" t="s">
        <v>45</v>
      </c>
      <c r="O46" s="7" t="s">
        <v>70</v>
      </c>
      <c r="V46" s="10" t="s">
        <v>640</v>
      </c>
      <c r="W46" s="10" t="s">
        <v>7</v>
      </c>
      <c r="X46" s="7" t="s">
        <v>70</v>
      </c>
      <c r="AK46" s="10" t="s">
        <v>641</v>
      </c>
      <c r="AL46" s="10" t="s">
        <v>48</v>
      </c>
      <c r="AM46" s="7" t="s">
        <v>70</v>
      </c>
      <c r="AT46" s="10" t="s">
        <v>642</v>
      </c>
      <c r="AU46" s="10" t="s">
        <v>49</v>
      </c>
      <c r="AV46" s="7" t="s">
        <v>70</v>
      </c>
      <c r="BU46" s="10" t="s">
        <v>643</v>
      </c>
      <c r="BV46" s="10" t="s">
        <v>24</v>
      </c>
      <c r="BW46" s="7" t="s">
        <v>70</v>
      </c>
    </row>
    <row r="47" spans="7:75">
      <c r="M47" s="10" t="s">
        <v>644</v>
      </c>
      <c r="N47" s="10" t="s">
        <v>45</v>
      </c>
      <c r="O47" s="7" t="s">
        <v>70</v>
      </c>
      <c r="V47" s="10" t="s">
        <v>645</v>
      </c>
      <c r="W47" s="10" t="s">
        <v>7</v>
      </c>
      <c r="X47" s="7" t="s">
        <v>70</v>
      </c>
      <c r="AK47" s="10" t="s">
        <v>101</v>
      </c>
      <c r="AL47" s="10" t="s">
        <v>49</v>
      </c>
      <c r="AM47" s="7" t="s">
        <v>70</v>
      </c>
      <c r="BU47" s="10" t="s">
        <v>646</v>
      </c>
      <c r="BV47" s="10" t="s">
        <v>24</v>
      </c>
      <c r="BW47" s="7" t="s">
        <v>70</v>
      </c>
    </row>
    <row r="48" spans="7:75">
      <c r="M48" s="10" t="s">
        <v>647</v>
      </c>
      <c r="N48" s="10" t="s">
        <v>41</v>
      </c>
      <c r="O48" s="7" t="s">
        <v>70</v>
      </c>
      <c r="V48" s="10" t="s">
        <v>648</v>
      </c>
      <c r="W48" s="10" t="s">
        <v>7</v>
      </c>
      <c r="X48" s="7" t="s">
        <v>70</v>
      </c>
      <c r="BU48" s="10" t="s">
        <v>649</v>
      </c>
      <c r="BV48" s="10" t="s">
        <v>24</v>
      </c>
      <c r="BW48" s="7" t="s">
        <v>70</v>
      </c>
    </row>
    <row r="49" spans="22:75">
      <c r="V49" s="10" t="s">
        <v>650</v>
      </c>
      <c r="W49" s="10" t="s">
        <v>7</v>
      </c>
      <c r="X49" s="7" t="s">
        <v>70</v>
      </c>
      <c r="BU49" s="10" t="s">
        <v>651</v>
      </c>
      <c r="BV49" s="10" t="s">
        <v>16</v>
      </c>
      <c r="BW49" s="7" t="s">
        <v>70</v>
      </c>
    </row>
    <row r="50" spans="22:75">
      <c r="V50" s="10" t="s">
        <v>652</v>
      </c>
      <c r="W50" s="10" t="s">
        <v>7</v>
      </c>
      <c r="X50" s="7" t="s">
        <v>70</v>
      </c>
      <c r="BU50" s="10" t="s">
        <v>653</v>
      </c>
      <c r="BV50" s="10" t="s">
        <v>15</v>
      </c>
      <c r="BW50" s="7" t="s">
        <v>70</v>
      </c>
    </row>
    <row r="51" spans="22:75">
      <c r="V51" s="10" t="s">
        <v>654</v>
      </c>
      <c r="W51" s="10" t="s">
        <v>7</v>
      </c>
      <c r="X51" s="7" t="s">
        <v>70</v>
      </c>
      <c r="BU51" s="10" t="s">
        <v>655</v>
      </c>
      <c r="BV51" s="10" t="s">
        <v>44</v>
      </c>
      <c r="BW51" s="7" t="s">
        <v>70</v>
      </c>
    </row>
    <row r="52" spans="22:75">
      <c r="V52" s="10" t="s">
        <v>230</v>
      </c>
      <c r="W52" s="10" t="s">
        <v>7</v>
      </c>
      <c r="X52" s="7" t="s">
        <v>70</v>
      </c>
      <c r="BU52" s="10" t="s">
        <v>656</v>
      </c>
      <c r="BV52" s="10" t="s">
        <v>42</v>
      </c>
      <c r="BW52" s="7" t="s">
        <v>70</v>
      </c>
    </row>
    <row r="53" spans="22:75">
      <c r="V53" s="10" t="s">
        <v>657</v>
      </c>
      <c r="W53" s="10" t="s">
        <v>7</v>
      </c>
      <c r="X53" s="7" t="s">
        <v>70</v>
      </c>
      <c r="BU53" s="10" t="s">
        <v>658</v>
      </c>
      <c r="BV53" s="10" t="s">
        <v>45</v>
      </c>
      <c r="BW53" s="7" t="s">
        <v>70</v>
      </c>
    </row>
    <row r="54" spans="22:75">
      <c r="V54" s="10" t="s">
        <v>659</v>
      </c>
      <c r="W54" s="10" t="s">
        <v>46</v>
      </c>
      <c r="X54" s="7" t="s">
        <v>70</v>
      </c>
      <c r="BU54" s="10" t="s">
        <v>660</v>
      </c>
      <c r="BV54" s="10" t="s">
        <v>49</v>
      </c>
      <c r="BW54" s="7" t="s">
        <v>70</v>
      </c>
    </row>
    <row r="55" spans="22:75">
      <c r="V55" s="10" t="s">
        <v>661</v>
      </c>
      <c r="W55" s="10" t="s">
        <v>39</v>
      </c>
      <c r="X55" s="7" t="s">
        <v>70</v>
      </c>
      <c r="BU55" s="10" t="s">
        <v>662</v>
      </c>
      <c r="BV55" s="10" t="s">
        <v>8</v>
      </c>
      <c r="BW55" s="7" t="s">
        <v>70</v>
      </c>
    </row>
    <row r="56" spans="22:75">
      <c r="V56" s="10" t="s">
        <v>663</v>
      </c>
      <c r="W56" s="10" t="s">
        <v>44</v>
      </c>
      <c r="X56" s="7" t="s">
        <v>70</v>
      </c>
      <c r="BU56" s="10" t="s">
        <v>664</v>
      </c>
      <c r="BV56" s="10" t="s">
        <v>26</v>
      </c>
      <c r="BW56" s="7" t="s">
        <v>70</v>
      </c>
    </row>
    <row r="57" spans="22:75">
      <c r="V57" s="10" t="s">
        <v>665</v>
      </c>
      <c r="W57" s="10" t="s">
        <v>27</v>
      </c>
      <c r="X57" s="7" t="s">
        <v>70</v>
      </c>
      <c r="BU57" s="10" t="s">
        <v>666</v>
      </c>
      <c r="BV57" s="10" t="s">
        <v>48</v>
      </c>
      <c r="BW57" s="7" t="s">
        <v>70</v>
      </c>
    </row>
    <row r="58" spans="22:75">
      <c r="V58" s="10" t="s">
        <v>667</v>
      </c>
      <c r="W58" s="10" t="s">
        <v>44</v>
      </c>
      <c r="X58" s="7" t="s">
        <v>70</v>
      </c>
      <c r="BU58" s="10" t="s">
        <v>668</v>
      </c>
      <c r="BV58" s="10" t="s">
        <v>724</v>
      </c>
      <c r="BW58" s="7" t="s">
        <v>70</v>
      </c>
    </row>
    <row r="59" spans="22:75">
      <c r="BU59" s="10" t="s">
        <v>669</v>
      </c>
      <c r="BV59" s="10" t="s">
        <v>752</v>
      </c>
      <c r="BW59" s="7" t="s">
        <v>70</v>
      </c>
    </row>
    <row r="60" spans="22:75">
      <c r="BU60" s="10" t="s">
        <v>670</v>
      </c>
      <c r="BV60" s="10" t="s">
        <v>62</v>
      </c>
      <c r="BW60" s="7" t="s">
        <v>70</v>
      </c>
    </row>
    <row r="61" spans="22:75">
      <c r="BU61" s="10" t="s">
        <v>671</v>
      </c>
      <c r="BV61" s="10" t="s">
        <v>6</v>
      </c>
      <c r="BW61" s="7" t="s">
        <v>70</v>
      </c>
    </row>
    <row r="62" spans="22:75">
      <c r="BU62" s="10" t="s">
        <v>672</v>
      </c>
      <c r="BV62" s="10" t="s">
        <v>29</v>
      </c>
      <c r="BW62" s="7" t="s">
        <v>70</v>
      </c>
    </row>
    <row r="63" spans="22:75">
      <c r="BU63" s="10" t="s">
        <v>673</v>
      </c>
      <c r="BV63" s="10" t="s">
        <v>14</v>
      </c>
      <c r="BW63" s="7" t="s">
        <v>70</v>
      </c>
    </row>
    <row r="64" spans="22:75">
      <c r="BU64" s="10" t="s">
        <v>674</v>
      </c>
      <c r="BV64" s="10" t="s">
        <v>25</v>
      </c>
      <c r="BW64" s="7" t="s">
        <v>70</v>
      </c>
    </row>
    <row r="65" spans="73:75">
      <c r="BU65" s="10" t="s">
        <v>675</v>
      </c>
      <c r="BV65" s="10" t="s">
        <v>725</v>
      </c>
      <c r="BW65" s="7" t="s">
        <v>70</v>
      </c>
    </row>
    <row r="66" spans="73:75">
      <c r="BU66" s="10" t="s">
        <v>676</v>
      </c>
      <c r="BV66" s="10" t="s">
        <v>23</v>
      </c>
      <c r="BW66" s="7" t="s">
        <v>70</v>
      </c>
    </row>
    <row r="67" spans="73:75">
      <c r="BU67" s="10" t="s">
        <v>677</v>
      </c>
      <c r="BV67" s="10" t="s">
        <v>24</v>
      </c>
      <c r="BW67" s="7" t="s">
        <v>70</v>
      </c>
    </row>
    <row r="68" spans="73:75">
      <c r="BU68" s="10" t="s">
        <v>678</v>
      </c>
      <c r="BV68" s="10" t="s">
        <v>24</v>
      </c>
      <c r="BW68" s="7" t="s">
        <v>70</v>
      </c>
    </row>
    <row r="69" spans="73:75">
      <c r="BU69" s="10" t="s">
        <v>679</v>
      </c>
      <c r="BV69" s="10" t="s">
        <v>9</v>
      </c>
      <c r="BW69" s="7" t="s">
        <v>70</v>
      </c>
    </row>
    <row r="70" spans="73:75">
      <c r="BU70" s="10" t="s">
        <v>680</v>
      </c>
      <c r="BV70" s="10" t="s">
        <v>26</v>
      </c>
      <c r="BW70" s="7" t="s">
        <v>70</v>
      </c>
    </row>
    <row r="71" spans="73:75">
      <c r="BU71" s="10" t="s">
        <v>681</v>
      </c>
      <c r="BV71" s="10" t="s">
        <v>19</v>
      </c>
      <c r="BW71" s="7" t="s">
        <v>70</v>
      </c>
    </row>
    <row r="72" spans="73:75">
      <c r="BU72" s="10" t="s">
        <v>682</v>
      </c>
      <c r="BV72" s="10" t="s">
        <v>7</v>
      </c>
      <c r="BW72" s="7" t="s">
        <v>70</v>
      </c>
    </row>
    <row r="73" spans="73:75">
      <c r="BU73" s="10" t="s">
        <v>683</v>
      </c>
      <c r="BV73" s="10" t="s">
        <v>48</v>
      </c>
      <c r="BW73" s="7" t="s">
        <v>70</v>
      </c>
    </row>
  </sheetData>
  <sortState ref="M7:O46">
    <sortCondition ref="O7:O46"/>
  </sortState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3"/>
  <sheetViews>
    <sheetView workbookViewId="0">
      <selection activeCell="B2" sqref="B2"/>
    </sheetView>
  </sheetViews>
  <sheetFormatPr defaultRowHeight="13.5"/>
  <cols>
    <col min="1" max="1" width="17.625" bestFit="1" customWidth="1"/>
  </cols>
  <sheetData>
    <row r="1" spans="1:53" s="1" customFormat="1">
      <c r="A1" s="1" t="s">
        <v>748</v>
      </c>
      <c r="B1" s="1" t="str">
        <f>整理!A1</f>
        <v>仙台</v>
      </c>
      <c r="C1" s="1" t="str">
        <f>整理!D1</f>
        <v>鹿島</v>
      </c>
      <c r="D1" s="1" t="str">
        <f>整理!G1</f>
        <v>浦和</v>
      </c>
      <c r="E1" s="1" t="str">
        <f>整理!J1</f>
        <v>大宮</v>
      </c>
      <c r="F1" s="1" t="str">
        <f>整理!M1</f>
        <v>柏</v>
      </c>
      <c r="G1" s="1" t="str">
        <f>整理!P1</f>
        <v>FC東京</v>
      </c>
      <c r="H1" s="1" t="str">
        <f>整理!S1</f>
        <v>川崎</v>
      </c>
      <c r="I1" s="1" t="str">
        <f>整理!V1</f>
        <v>横浜FM</v>
      </c>
      <c r="J1" s="1" t="str">
        <f>整理!Y1</f>
        <v>甲府</v>
      </c>
      <c r="K1" s="1" t="str">
        <f>整理!AB1</f>
        <v>新潟</v>
      </c>
      <c r="L1" s="1" t="str">
        <f>整理!AE1</f>
        <v>清水</v>
      </c>
      <c r="M1" s="1" t="str">
        <f>整理!AH1</f>
        <v>名古屋</v>
      </c>
      <c r="N1" s="1" t="str">
        <f>整理!AK1</f>
        <v>G大阪</v>
      </c>
      <c r="O1" s="1" t="str">
        <f>整理!AN1</f>
        <v>C大阪</v>
      </c>
      <c r="P1" s="1" t="str">
        <f>整理!AQ1</f>
        <v>神戸</v>
      </c>
      <c r="Q1" s="1" t="str">
        <f>整理!AT1</f>
        <v>広島</v>
      </c>
      <c r="R1" s="1" t="str">
        <f>整理!AW1</f>
        <v>徳島</v>
      </c>
      <c r="S1" s="1" t="str">
        <f>整理!AZ1</f>
        <v>鳥栖</v>
      </c>
      <c r="T1" s="1" t="str">
        <f>整理!BC1</f>
        <v>札幌</v>
      </c>
      <c r="U1" s="1" t="str">
        <f>整理!BF1</f>
        <v>山形</v>
      </c>
      <c r="V1" s="1" t="str">
        <f>整理!BI1</f>
        <v>水戸</v>
      </c>
      <c r="W1" s="1" t="str">
        <f>整理!BL1</f>
        <v>栃木</v>
      </c>
      <c r="X1" s="1" t="str">
        <f>整理!BO1</f>
        <v>群馬</v>
      </c>
      <c r="Y1" s="1" t="str">
        <f>整理!BR1</f>
        <v>千葉</v>
      </c>
      <c r="Z1" s="1" t="str">
        <f>整理!BU1</f>
        <v>東京V</v>
      </c>
      <c r="AA1" s="1" t="str">
        <f>整理!BX1</f>
        <v>横浜FC</v>
      </c>
      <c r="AB1" s="1" t="str">
        <f>整理!CA1</f>
        <v>湘南</v>
      </c>
      <c r="AC1" s="1" t="str">
        <f>整理!CD1</f>
        <v>松本</v>
      </c>
      <c r="AD1" s="1" t="str">
        <f>整理!CG1</f>
        <v>富山</v>
      </c>
      <c r="AE1" s="1" t="str">
        <f>整理!CJ1</f>
        <v>磐田</v>
      </c>
      <c r="AF1" s="1" t="str">
        <f>整理!CM1</f>
        <v>岐阜</v>
      </c>
      <c r="AG1" s="1" t="str">
        <f>整理!CP1</f>
        <v>京都</v>
      </c>
      <c r="AH1" s="1" t="str">
        <f>整理!CS1</f>
        <v>岡山</v>
      </c>
      <c r="AI1" s="1" t="str">
        <f>整理!CV1</f>
        <v>讃岐</v>
      </c>
      <c r="AJ1" s="1" t="str">
        <f>整理!CY1</f>
        <v>愛媛</v>
      </c>
      <c r="AK1" s="1" t="str">
        <f>整理!DB1</f>
        <v>福岡</v>
      </c>
      <c r="AL1" s="1" t="str">
        <f>整理!DE1</f>
        <v>北九州</v>
      </c>
      <c r="AM1" s="1" t="str">
        <f>整理!DH1</f>
        <v>長崎</v>
      </c>
      <c r="AN1" s="1" t="str">
        <f>整理!DK1</f>
        <v>熊本</v>
      </c>
      <c r="AO1" s="1" t="str">
        <f>整理!DN1</f>
        <v>大分</v>
      </c>
      <c r="AP1" s="1" t="str">
        <f>整理!DQ1</f>
        <v>盛岡</v>
      </c>
      <c r="AQ1" s="1" t="str">
        <f>整理!DT1</f>
        <v>秋田</v>
      </c>
      <c r="AR1" s="1" t="str">
        <f>整理!DW1</f>
        <v>福島</v>
      </c>
      <c r="AS1" s="1" t="str">
        <f>整理!DZ1</f>
        <v>町田</v>
      </c>
      <c r="AT1" s="1" t="str">
        <f>整理!EC1</f>
        <v>YS横浜</v>
      </c>
      <c r="AU1" s="1" t="str">
        <f>整理!EF1</f>
        <v>相模原</v>
      </c>
      <c r="AV1" s="1" t="str">
        <f>整理!EI1</f>
        <v>長野</v>
      </c>
      <c r="AW1" s="1" t="str">
        <f>整理!EL1</f>
        <v>金沢</v>
      </c>
      <c r="AX1" s="1" t="str">
        <f>整理!EO1</f>
        <v>藤枝</v>
      </c>
      <c r="AY1" s="1" t="str">
        <f>整理!ER1</f>
        <v>鳥取</v>
      </c>
      <c r="AZ1" s="1" t="str">
        <f>整理!EU1</f>
        <v>琉球</v>
      </c>
      <c r="BA1" s="1" t="str">
        <f>整理!EX1</f>
        <v>横浜F</v>
      </c>
    </row>
    <row r="2" spans="1:53" s="1" customFormat="1">
      <c r="A2" s="2" t="s">
        <v>749</v>
      </c>
      <c r="B2" s="1">
        <f>整理!B2</f>
        <v>1</v>
      </c>
      <c r="C2" s="1">
        <f>整理!E2</f>
        <v>2</v>
      </c>
      <c r="D2" s="1">
        <f>整理!H2</f>
        <v>6</v>
      </c>
      <c r="E2" s="1">
        <f>整理!K2</f>
        <v>2</v>
      </c>
      <c r="F2" s="1">
        <f>整理!N2</f>
        <v>8</v>
      </c>
      <c r="G2" s="1">
        <f>整理!Q2</f>
        <v>6</v>
      </c>
      <c r="H2" s="1">
        <f>整理!T2</f>
        <v>0</v>
      </c>
      <c r="I2" s="1">
        <f>整理!W2</f>
        <v>16</v>
      </c>
      <c r="J2" s="1">
        <f>整理!Z2</f>
        <v>0</v>
      </c>
      <c r="K2" s="1">
        <f>整理!AC2</f>
        <v>1</v>
      </c>
      <c r="L2" s="1">
        <f>整理!AF2</f>
        <v>5</v>
      </c>
      <c r="M2" s="1">
        <f>整理!AI2</f>
        <v>7</v>
      </c>
      <c r="N2" s="1">
        <f>整理!AL2</f>
        <v>9</v>
      </c>
      <c r="O2" s="1">
        <f>整理!AO2</f>
        <v>4</v>
      </c>
      <c r="P2" s="1">
        <f>整理!AR2</f>
        <v>1</v>
      </c>
      <c r="Q2" s="1">
        <f>整理!AU2</f>
        <v>7</v>
      </c>
      <c r="R2" s="1">
        <f>整理!AX2</f>
        <v>0</v>
      </c>
      <c r="S2" s="1">
        <f>整理!BA2</f>
        <v>0</v>
      </c>
      <c r="T2" s="1">
        <f>整理!BD2</f>
        <v>2</v>
      </c>
      <c r="U2" s="1">
        <f>整理!BG2</f>
        <v>0</v>
      </c>
      <c r="V2" s="1">
        <f>整理!BJ2</f>
        <v>1</v>
      </c>
      <c r="W2" s="1">
        <f>整理!BM2</f>
        <v>1</v>
      </c>
      <c r="X2" s="1">
        <f>整理!BP2</f>
        <v>0</v>
      </c>
      <c r="Y2" s="1">
        <f>整理!BS2</f>
        <v>6</v>
      </c>
      <c r="Z2" s="1">
        <f>整理!BV2</f>
        <v>15</v>
      </c>
      <c r="AA2" s="1">
        <f>整理!BY2</f>
        <v>1</v>
      </c>
      <c r="AB2" s="1">
        <f>整理!CB2</f>
        <v>3</v>
      </c>
      <c r="AC2" s="1">
        <f>整理!CE2</f>
        <v>0</v>
      </c>
      <c r="AD2" s="1">
        <f>整理!CH2</f>
        <v>0</v>
      </c>
      <c r="AE2" s="1">
        <f>整理!CK2</f>
        <v>5</v>
      </c>
      <c r="AF2" s="1">
        <f>整理!CN2</f>
        <v>0</v>
      </c>
      <c r="AG2" s="1">
        <f>整理!CQ2</f>
        <v>3</v>
      </c>
      <c r="AH2" s="1">
        <f>整理!CT2</f>
        <v>0</v>
      </c>
      <c r="AI2" s="1">
        <f>整理!CW2</f>
        <v>0</v>
      </c>
      <c r="AJ2" s="1">
        <f>整理!CZ2</f>
        <v>1</v>
      </c>
      <c r="AK2" s="1">
        <f>整理!DC2</f>
        <v>2</v>
      </c>
      <c r="AL2" s="1">
        <f>整理!DF2</f>
        <v>0</v>
      </c>
      <c r="AM2" s="1">
        <f>整理!DI2</f>
        <v>0</v>
      </c>
      <c r="AN2" s="1">
        <f>整理!DL2</f>
        <v>0</v>
      </c>
      <c r="AO2" s="1">
        <f>整理!DO2</f>
        <v>1</v>
      </c>
      <c r="AP2" s="1">
        <f>整理!DR2</f>
        <v>1</v>
      </c>
      <c r="AQ2" s="1">
        <f>整理!DU2</f>
        <v>0</v>
      </c>
      <c r="AR2" s="1">
        <f>整理!DX2</f>
        <v>0</v>
      </c>
      <c r="AS2" s="1">
        <f>整理!EA2</f>
        <v>0</v>
      </c>
      <c r="AT2" s="1">
        <f>整理!ED2</f>
        <v>0</v>
      </c>
      <c r="AU2" s="1">
        <f>整理!EG2</f>
        <v>0</v>
      </c>
      <c r="AV2" s="1">
        <f>整理!EJ2</f>
        <v>0</v>
      </c>
      <c r="AW2" s="1">
        <f>整理!EM2</f>
        <v>0</v>
      </c>
      <c r="AX2" s="1">
        <f>整理!EP2</f>
        <v>0</v>
      </c>
      <c r="AY2" s="1">
        <f>整理!ES2</f>
        <v>0</v>
      </c>
      <c r="AZ2" s="1">
        <f>整理!EV2</f>
        <v>1</v>
      </c>
      <c r="BA2" s="1">
        <f>整理!EY2</f>
        <v>0</v>
      </c>
    </row>
    <row r="3" spans="1:53" s="1" customFormat="1">
      <c r="A3" s="2" t="s">
        <v>750</v>
      </c>
      <c r="B3" s="1">
        <f>整理!B3</f>
        <v>2</v>
      </c>
      <c r="C3" s="1">
        <f>整理!E3</f>
        <v>18</v>
      </c>
      <c r="D3" s="1">
        <f>整理!H3</f>
        <v>29</v>
      </c>
      <c r="E3" s="1">
        <f>整理!K3</f>
        <v>10</v>
      </c>
      <c r="F3" s="1">
        <f>整理!N3</f>
        <v>37</v>
      </c>
      <c r="G3" s="1">
        <f>整理!Q3</f>
        <v>31</v>
      </c>
      <c r="H3" s="1">
        <f>整理!T3</f>
        <v>8</v>
      </c>
      <c r="I3" s="1">
        <f>整理!W3</f>
        <v>39</v>
      </c>
      <c r="J3" s="1">
        <f>整理!Z3</f>
        <v>2</v>
      </c>
      <c r="K3" s="1">
        <f>整理!AC3</f>
        <v>8</v>
      </c>
      <c r="L3" s="1">
        <f>整理!AF3</f>
        <v>19</v>
      </c>
      <c r="M3" s="1">
        <f>整理!AI3</f>
        <v>20</v>
      </c>
      <c r="N3" s="1">
        <f>整理!AL3</f>
        <v>35</v>
      </c>
      <c r="O3" s="1">
        <f>整理!AO3</f>
        <v>22</v>
      </c>
      <c r="P3" s="1">
        <f>整理!AR3</f>
        <v>14</v>
      </c>
      <c r="Q3" s="1">
        <f>整理!AU3</f>
        <v>36</v>
      </c>
      <c r="R3" s="1">
        <f>整理!AX3</f>
        <v>1</v>
      </c>
      <c r="S3" s="1">
        <f>整理!BA3</f>
        <v>1</v>
      </c>
      <c r="T3" s="1">
        <f>整理!BD3</f>
        <v>23</v>
      </c>
      <c r="U3" s="1">
        <f>整理!BG3</f>
        <v>2</v>
      </c>
      <c r="V3" s="1">
        <f>整理!BJ3</f>
        <v>3</v>
      </c>
      <c r="W3" s="1">
        <f>整理!BM3</f>
        <v>0</v>
      </c>
      <c r="X3" s="1">
        <f>整理!BP3</f>
        <v>0</v>
      </c>
      <c r="Y3" s="1">
        <f>整理!BS3</f>
        <v>19</v>
      </c>
      <c r="Z3" s="1">
        <f>整理!BV3</f>
        <v>55</v>
      </c>
      <c r="AA3" s="1">
        <f>整理!BY3</f>
        <v>4</v>
      </c>
      <c r="AB3" s="1">
        <f>整理!CB3</f>
        <v>10</v>
      </c>
      <c r="AC3" s="1">
        <f>整理!CE3</f>
        <v>0</v>
      </c>
      <c r="AD3" s="1">
        <f>整理!CH3</f>
        <v>0</v>
      </c>
      <c r="AE3" s="1">
        <f>整理!CK3</f>
        <v>19</v>
      </c>
      <c r="AF3" s="1">
        <f>整理!CN3</f>
        <v>0</v>
      </c>
      <c r="AG3" s="1">
        <f>整理!CQ3</f>
        <v>21</v>
      </c>
      <c r="AH3" s="1">
        <f>整理!CT3</f>
        <v>0</v>
      </c>
      <c r="AI3" s="1">
        <f>整理!CW3</f>
        <v>0</v>
      </c>
      <c r="AJ3" s="1">
        <f>整理!CZ3</f>
        <v>5</v>
      </c>
      <c r="AK3" s="1">
        <f>整理!DC3</f>
        <v>10</v>
      </c>
      <c r="AL3" s="1">
        <f>整理!DF3</f>
        <v>0</v>
      </c>
      <c r="AM3" s="1">
        <f>整理!DI3</f>
        <v>0</v>
      </c>
      <c r="AN3" s="1">
        <f>整理!DL3</f>
        <v>3</v>
      </c>
      <c r="AO3" s="1">
        <f>整理!DO3</f>
        <v>16</v>
      </c>
      <c r="AP3" s="1">
        <f>整理!DR3</f>
        <v>0</v>
      </c>
      <c r="AQ3" s="1">
        <f>整理!DU3</f>
        <v>0</v>
      </c>
      <c r="AR3" s="1">
        <f>整理!DX3</f>
        <v>0</v>
      </c>
      <c r="AS3" s="1">
        <f>整理!EA3</f>
        <v>1</v>
      </c>
      <c r="AT3" s="1">
        <f>整理!ED3</f>
        <v>0</v>
      </c>
      <c r="AU3" s="1">
        <f>整理!EG3</f>
        <v>0</v>
      </c>
      <c r="AV3" s="1">
        <f>整理!EJ3</f>
        <v>0</v>
      </c>
      <c r="AW3" s="1">
        <f>整理!EM3</f>
        <v>0</v>
      </c>
      <c r="AX3" s="1">
        <f>整理!EP3</f>
        <v>0</v>
      </c>
      <c r="AY3" s="1">
        <f>整理!ES3</f>
        <v>0</v>
      </c>
      <c r="AZ3" s="1">
        <f>整理!EV3</f>
        <v>0</v>
      </c>
      <c r="BA3" s="1">
        <f>整理!EY3</f>
        <v>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整理</vt:lpstr>
      <vt:lpstr>クラブ別輩出数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</dc:creator>
  <cp:lastModifiedBy>Gen</cp:lastModifiedBy>
  <dcterms:created xsi:type="dcterms:W3CDTF">2014-12-06T12:41:04Z</dcterms:created>
  <dcterms:modified xsi:type="dcterms:W3CDTF">2014-12-15T11:29:03Z</dcterms:modified>
</cp:coreProperties>
</file>